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mc:AlternateContent xmlns:mc="http://schemas.openxmlformats.org/markup-compatibility/2006">
    <mc:Choice Requires="x15">
      <x15ac:absPath xmlns:x15ac="http://schemas.microsoft.com/office/spreadsheetml/2010/11/ac" url="C:\Georgios\01. H4A\Blogging and Online Courses\Blogging\Happy 4 Always Articles\Financial Tracker 2019\"/>
    </mc:Choice>
  </mc:AlternateContent>
  <xr:revisionPtr revIDLastSave="0" documentId="13_ncr:1_{ABFA00B3-3FF3-4587-BC6C-0318391860E2}" xr6:coauthVersionLast="40" xr6:coauthVersionMax="40" xr10:uidLastSave="{00000000-0000-0000-0000-000000000000}"/>
  <bookViews>
    <workbookView xWindow="0" yWindow="0" windowWidth="25200" windowHeight="11772" tabRatio="820" xr2:uid="{00000000-000D-0000-FFFF-FFFF00000000}"/>
  </bookViews>
  <sheets>
    <sheet name="2019 Expenses Definition" sheetId="35" r:id="rId1"/>
    <sheet name="2019 Expenses Register" sheetId="36" r:id="rId2"/>
    <sheet name="2019 Expenses Statistics" sheetId="38" r:id="rId3"/>
  </sheets>
  <definedNames>
    <definedName name="_xlnm._FilterDatabase" localSheetId="0" hidden="1">'2019 Expenses Definition'!$A$1:$AF$53</definedName>
    <definedName name="_xlnm._FilterDatabase" localSheetId="1" hidden="1">'2019 Expenses Register'!$A$1:$NC$36</definedName>
    <definedName name="Amounts">#REF!</definedName>
    <definedName name="Κατηγορίες">#REF!</definedName>
  </definedNames>
  <calcPr calcId="191029"/>
  <pivotCaches>
    <pivotCache cacheId="0" r:id="rId4"/>
  </pivotCaches>
</workbook>
</file>

<file path=xl/calcChain.xml><?xml version="1.0" encoding="utf-8"?>
<calcChain xmlns="http://schemas.openxmlformats.org/spreadsheetml/2006/main">
  <c r="T22" i="35" l="1"/>
  <c r="T23" i="35"/>
  <c r="T24" i="35"/>
  <c r="T25" i="35"/>
  <c r="T26" i="35"/>
  <c r="T27" i="35"/>
  <c r="T28" i="35"/>
  <c r="T29" i="35"/>
  <c r="T30" i="35"/>
  <c r="T31" i="35"/>
  <c r="T32" i="35"/>
  <c r="T33" i="35"/>
  <c r="T3" i="35"/>
  <c r="T7" i="35"/>
  <c r="T11" i="35"/>
  <c r="A19" i="36"/>
  <c r="A20" i="36"/>
  <c r="A21" i="36"/>
  <c r="A22" i="36"/>
  <c r="A23" i="36"/>
  <c r="A24" i="36"/>
  <c r="A25" i="36"/>
  <c r="A26" i="36"/>
  <c r="A27" i="36"/>
  <c r="A28" i="36"/>
  <c r="A29" i="36"/>
  <c r="A30" i="36"/>
  <c r="A31" i="36"/>
  <c r="A32" i="36"/>
  <c r="A33" i="36"/>
  <c r="A3" i="36"/>
  <c r="A4" i="36"/>
  <c r="A5" i="36"/>
  <c r="A6" i="36"/>
  <c r="A7" i="36"/>
  <c r="A8" i="36"/>
  <c r="A9" i="36"/>
  <c r="A10" i="36"/>
  <c r="A11" i="36"/>
  <c r="A12" i="36"/>
  <c r="A13" i="36"/>
  <c r="A14" i="36"/>
  <c r="A15" i="36"/>
  <c r="A16" i="36"/>
  <c r="A17" i="36"/>
  <c r="A18" i="36"/>
  <c r="A2" i="36"/>
  <c r="F35" i="35"/>
  <c r="F34" i="35"/>
  <c r="G31" i="35"/>
  <c r="H31" i="35"/>
  <c r="I31" i="35"/>
  <c r="J31" i="35"/>
  <c r="K31" i="35"/>
  <c r="L31" i="35"/>
  <c r="M31" i="35"/>
  <c r="N31" i="35"/>
  <c r="O31" i="35"/>
  <c r="P31" i="35"/>
  <c r="Q31" i="35"/>
  <c r="R31" i="35"/>
  <c r="G32" i="35"/>
  <c r="H32" i="35"/>
  <c r="I32" i="35"/>
  <c r="J32" i="35"/>
  <c r="K32" i="35"/>
  <c r="L32" i="35"/>
  <c r="M32" i="35"/>
  <c r="N32" i="35"/>
  <c r="O32" i="35"/>
  <c r="P32" i="35"/>
  <c r="Q32" i="35"/>
  <c r="R32" i="35"/>
  <c r="G33" i="35"/>
  <c r="H33" i="35"/>
  <c r="I33" i="35"/>
  <c r="J33" i="35"/>
  <c r="K33" i="35"/>
  <c r="L33" i="35"/>
  <c r="M33" i="35"/>
  <c r="N33" i="35"/>
  <c r="O33" i="35"/>
  <c r="P33" i="35"/>
  <c r="Q33" i="35"/>
  <c r="R33" i="35"/>
  <c r="G3" i="35"/>
  <c r="H3" i="35"/>
  <c r="I3" i="35"/>
  <c r="J3" i="35"/>
  <c r="K3" i="35"/>
  <c r="L3" i="35"/>
  <c r="M3" i="35"/>
  <c r="N3" i="35"/>
  <c r="O3" i="35"/>
  <c r="P3" i="35"/>
  <c r="Q3" i="35"/>
  <c r="R3" i="35"/>
  <c r="G4" i="35"/>
  <c r="T4" i="35" s="1"/>
  <c r="H4" i="35"/>
  <c r="I4" i="35"/>
  <c r="J4" i="35"/>
  <c r="K4" i="35"/>
  <c r="L4" i="35"/>
  <c r="M4" i="35"/>
  <c r="N4" i="35"/>
  <c r="O4" i="35"/>
  <c r="P4" i="35"/>
  <c r="Q4" i="35"/>
  <c r="R4" i="35"/>
  <c r="G5" i="35"/>
  <c r="T5" i="35" s="1"/>
  <c r="H5" i="35"/>
  <c r="I5" i="35"/>
  <c r="J5" i="35"/>
  <c r="K5" i="35"/>
  <c r="L5" i="35"/>
  <c r="M5" i="35"/>
  <c r="N5" i="35"/>
  <c r="O5" i="35"/>
  <c r="P5" i="35"/>
  <c r="Q5" i="35"/>
  <c r="R5" i="35"/>
  <c r="G6" i="35"/>
  <c r="T6" i="35" s="1"/>
  <c r="H6" i="35"/>
  <c r="I6" i="35"/>
  <c r="J6" i="35"/>
  <c r="K6" i="35"/>
  <c r="L6" i="35"/>
  <c r="M6" i="35"/>
  <c r="N6" i="35"/>
  <c r="O6" i="35"/>
  <c r="P6" i="35"/>
  <c r="Q6" i="35"/>
  <c r="R6" i="35"/>
  <c r="G7" i="35"/>
  <c r="H7" i="35"/>
  <c r="I7" i="35"/>
  <c r="J7" i="35"/>
  <c r="K7" i="35"/>
  <c r="L7" i="35"/>
  <c r="M7" i="35"/>
  <c r="N7" i="35"/>
  <c r="O7" i="35"/>
  <c r="P7" i="35"/>
  <c r="Q7" i="35"/>
  <c r="R7" i="35"/>
  <c r="G8" i="35"/>
  <c r="T8" i="35" s="1"/>
  <c r="H8" i="35"/>
  <c r="I8" i="35"/>
  <c r="J8" i="35"/>
  <c r="K8" i="35"/>
  <c r="L8" i="35"/>
  <c r="M8" i="35"/>
  <c r="N8" i="35"/>
  <c r="O8" i="35"/>
  <c r="P8" i="35"/>
  <c r="Q8" i="35"/>
  <c r="R8" i="35"/>
  <c r="G9" i="35"/>
  <c r="T9" i="35" s="1"/>
  <c r="H9" i="35"/>
  <c r="I9" i="35"/>
  <c r="J9" i="35"/>
  <c r="K9" i="35"/>
  <c r="L9" i="35"/>
  <c r="M9" i="35"/>
  <c r="N9" i="35"/>
  <c r="O9" i="35"/>
  <c r="P9" i="35"/>
  <c r="Q9" i="35"/>
  <c r="R9" i="35"/>
  <c r="G10" i="35"/>
  <c r="T10" i="35" s="1"/>
  <c r="H10" i="35"/>
  <c r="I10" i="35"/>
  <c r="J10" i="35"/>
  <c r="K10" i="35"/>
  <c r="L10" i="35"/>
  <c r="M10" i="35"/>
  <c r="N10" i="35"/>
  <c r="O10" i="35"/>
  <c r="P10" i="35"/>
  <c r="Q10" i="35"/>
  <c r="R10" i="35"/>
  <c r="G11" i="35"/>
  <c r="H11" i="35"/>
  <c r="I11" i="35"/>
  <c r="J11" i="35"/>
  <c r="K11" i="35"/>
  <c r="L11" i="35"/>
  <c r="M11" i="35"/>
  <c r="N11" i="35"/>
  <c r="O11" i="35"/>
  <c r="P11" i="35"/>
  <c r="Q11" i="35"/>
  <c r="R11" i="35"/>
  <c r="G12" i="35"/>
  <c r="T12" i="35" s="1"/>
  <c r="H12" i="35"/>
  <c r="I12" i="35"/>
  <c r="J12" i="35"/>
  <c r="K12" i="35"/>
  <c r="L12" i="35"/>
  <c r="M12" i="35"/>
  <c r="N12" i="35"/>
  <c r="O12" i="35"/>
  <c r="P12" i="35"/>
  <c r="Q12" i="35"/>
  <c r="R12" i="35"/>
  <c r="G13" i="35"/>
  <c r="T13" i="35" s="1"/>
  <c r="H13" i="35"/>
  <c r="I13" i="35"/>
  <c r="J13" i="35"/>
  <c r="K13" i="35"/>
  <c r="L13" i="35"/>
  <c r="M13" i="35"/>
  <c r="N13" i="35"/>
  <c r="O13" i="35"/>
  <c r="P13" i="35"/>
  <c r="Q13" i="35"/>
  <c r="R13" i="35"/>
  <c r="G14" i="35"/>
  <c r="T14" i="35" s="1"/>
  <c r="H14" i="35"/>
  <c r="I14" i="35"/>
  <c r="J14" i="35"/>
  <c r="K14" i="35"/>
  <c r="L14" i="35"/>
  <c r="M14" i="35"/>
  <c r="N14" i="35"/>
  <c r="O14" i="35"/>
  <c r="P14" i="35"/>
  <c r="Q14" i="35"/>
  <c r="R14" i="35"/>
  <c r="G15" i="35"/>
  <c r="T15" i="35" s="1"/>
  <c r="H15" i="35"/>
  <c r="I15" i="35"/>
  <c r="J15" i="35"/>
  <c r="K15" i="35"/>
  <c r="L15" i="35"/>
  <c r="M15" i="35"/>
  <c r="N15" i="35"/>
  <c r="O15" i="35"/>
  <c r="P15" i="35"/>
  <c r="Q15" i="35"/>
  <c r="R15" i="35"/>
  <c r="G16" i="35"/>
  <c r="T16" i="35" s="1"/>
  <c r="H16" i="35"/>
  <c r="I16" i="35"/>
  <c r="J16" i="35"/>
  <c r="K16" i="35"/>
  <c r="L16" i="35"/>
  <c r="M16" i="35"/>
  <c r="N16" i="35"/>
  <c r="O16" i="35"/>
  <c r="P16" i="35"/>
  <c r="Q16" i="35"/>
  <c r="R16" i="35"/>
  <c r="G17" i="35"/>
  <c r="H17" i="35"/>
  <c r="I17" i="35"/>
  <c r="J17" i="35"/>
  <c r="K17" i="35"/>
  <c r="L17" i="35"/>
  <c r="M17" i="35"/>
  <c r="N17" i="35"/>
  <c r="O17" i="35"/>
  <c r="P17" i="35"/>
  <c r="Q17" i="35"/>
  <c r="R17" i="35"/>
  <c r="G18" i="35"/>
  <c r="T18" i="35" s="1"/>
  <c r="H18" i="35"/>
  <c r="I18" i="35"/>
  <c r="J18" i="35"/>
  <c r="K18" i="35"/>
  <c r="L18" i="35"/>
  <c r="M18" i="35"/>
  <c r="N18" i="35"/>
  <c r="O18" i="35"/>
  <c r="P18" i="35"/>
  <c r="Q18" i="35"/>
  <c r="R18" i="35"/>
  <c r="G19" i="35"/>
  <c r="T19" i="35" s="1"/>
  <c r="H19" i="35"/>
  <c r="I19" i="35"/>
  <c r="J19" i="35"/>
  <c r="K19" i="35"/>
  <c r="L19" i="35"/>
  <c r="M19" i="35"/>
  <c r="N19" i="35"/>
  <c r="O19" i="35"/>
  <c r="P19" i="35"/>
  <c r="Q19" i="35"/>
  <c r="R19" i="35"/>
  <c r="G20" i="35"/>
  <c r="T20" i="35" s="1"/>
  <c r="H20" i="35"/>
  <c r="I20" i="35"/>
  <c r="J20" i="35"/>
  <c r="K20" i="35"/>
  <c r="L20" i="35"/>
  <c r="M20" i="35"/>
  <c r="N20" i="35"/>
  <c r="O20" i="35"/>
  <c r="P20" i="35"/>
  <c r="Q20" i="35"/>
  <c r="R20" i="35"/>
  <c r="G21" i="35"/>
  <c r="T21" i="35" s="1"/>
  <c r="H21" i="35"/>
  <c r="I21" i="35"/>
  <c r="J21" i="35"/>
  <c r="K21" i="35"/>
  <c r="L21" i="35"/>
  <c r="M21" i="35"/>
  <c r="N21" i="35"/>
  <c r="O21" i="35"/>
  <c r="P21" i="35"/>
  <c r="Q21" i="35"/>
  <c r="R21" i="35"/>
  <c r="G22" i="35"/>
  <c r="H22" i="35"/>
  <c r="I22" i="35"/>
  <c r="J22" i="35"/>
  <c r="K22" i="35"/>
  <c r="L22" i="35"/>
  <c r="M22" i="35"/>
  <c r="N22" i="35"/>
  <c r="O22" i="35"/>
  <c r="P22" i="35"/>
  <c r="Q22" i="35"/>
  <c r="R22" i="35"/>
  <c r="G23" i="35"/>
  <c r="H23" i="35"/>
  <c r="I23" i="35"/>
  <c r="J23" i="35"/>
  <c r="K23" i="35"/>
  <c r="L23" i="35"/>
  <c r="M23" i="35"/>
  <c r="N23" i="35"/>
  <c r="O23" i="35"/>
  <c r="P23" i="35"/>
  <c r="Q23" i="35"/>
  <c r="R23" i="35"/>
  <c r="G24" i="35"/>
  <c r="H24" i="35"/>
  <c r="I24" i="35"/>
  <c r="J24" i="35"/>
  <c r="K24" i="35"/>
  <c r="L24" i="35"/>
  <c r="M24" i="35"/>
  <c r="N24" i="35"/>
  <c r="O24" i="35"/>
  <c r="P24" i="35"/>
  <c r="Q24" i="35"/>
  <c r="R24" i="35"/>
  <c r="G25" i="35"/>
  <c r="H25" i="35"/>
  <c r="I25" i="35"/>
  <c r="J25" i="35"/>
  <c r="K25" i="35"/>
  <c r="L25" i="35"/>
  <c r="M25" i="35"/>
  <c r="N25" i="35"/>
  <c r="O25" i="35"/>
  <c r="P25" i="35"/>
  <c r="Q25" i="35"/>
  <c r="R25" i="35"/>
  <c r="G26" i="35"/>
  <c r="H26" i="35"/>
  <c r="I26" i="35"/>
  <c r="J26" i="35"/>
  <c r="K26" i="35"/>
  <c r="L26" i="35"/>
  <c r="M26" i="35"/>
  <c r="N26" i="35"/>
  <c r="O26" i="35"/>
  <c r="P26" i="35"/>
  <c r="Q26" i="35"/>
  <c r="R26" i="35"/>
  <c r="G27" i="35"/>
  <c r="H27" i="35"/>
  <c r="I27" i="35"/>
  <c r="J27" i="35"/>
  <c r="K27" i="35"/>
  <c r="L27" i="35"/>
  <c r="M27" i="35"/>
  <c r="N27" i="35"/>
  <c r="O27" i="35"/>
  <c r="P27" i="35"/>
  <c r="Q27" i="35"/>
  <c r="R27" i="35"/>
  <c r="G28" i="35"/>
  <c r="H28" i="35"/>
  <c r="I28" i="35"/>
  <c r="J28" i="35"/>
  <c r="K28" i="35"/>
  <c r="L28" i="35"/>
  <c r="M28" i="35"/>
  <c r="N28" i="35"/>
  <c r="O28" i="35"/>
  <c r="P28" i="35"/>
  <c r="Q28" i="35"/>
  <c r="R28" i="35"/>
  <c r="G29" i="35"/>
  <c r="H29" i="35"/>
  <c r="I29" i="35"/>
  <c r="J29" i="35"/>
  <c r="K29" i="35"/>
  <c r="L29" i="35"/>
  <c r="M29" i="35"/>
  <c r="N29" i="35"/>
  <c r="O29" i="35"/>
  <c r="P29" i="35"/>
  <c r="Q29" i="35"/>
  <c r="R29" i="35"/>
  <c r="G30" i="35"/>
  <c r="H30" i="35"/>
  <c r="I30" i="35"/>
  <c r="J30" i="35"/>
  <c r="K30" i="35"/>
  <c r="L30" i="35"/>
  <c r="M30" i="35"/>
  <c r="N30" i="35"/>
  <c r="O30" i="35"/>
  <c r="P30" i="35"/>
  <c r="Q30" i="35"/>
  <c r="R30" i="35"/>
  <c r="R2" i="35"/>
  <c r="Q2" i="35"/>
  <c r="P2" i="35"/>
  <c r="O2" i="35"/>
  <c r="N2" i="35"/>
  <c r="M2" i="35"/>
  <c r="L2" i="35"/>
  <c r="K2" i="35"/>
  <c r="J2" i="35"/>
  <c r="I2" i="35"/>
  <c r="H2" i="35"/>
  <c r="G2" i="35"/>
  <c r="T2" i="35" s="1"/>
  <c r="T17" i="35" l="1"/>
  <c r="T35" i="35" s="1"/>
  <c r="H35" i="35"/>
  <c r="L35" i="35"/>
  <c r="P35" i="35"/>
  <c r="G35" i="35"/>
  <c r="K35" i="35"/>
  <c r="O35" i="35"/>
  <c r="R35" i="35"/>
  <c r="N35" i="35"/>
  <c r="J35" i="35"/>
  <c r="I35" i="35"/>
  <c r="M35" i="35"/>
  <c r="Q35" i="35"/>
  <c r="H34" i="35"/>
  <c r="I34" i="35"/>
  <c r="J34" i="35"/>
  <c r="K34" i="35"/>
  <c r="L34" i="35"/>
  <c r="M34" i="35"/>
  <c r="N34" i="35"/>
  <c r="O34" i="35"/>
  <c r="P34" i="35"/>
  <c r="Q34" i="35"/>
  <c r="R34" i="35"/>
  <c r="G34" i="35"/>
  <c r="D34" i="36"/>
  <c r="E34" i="36"/>
  <c r="F34" i="36"/>
  <c r="G34" i="36"/>
  <c r="H34" i="36"/>
  <c r="I34" i="36"/>
  <c r="J34" i="36"/>
  <c r="K34" i="36"/>
  <c r="L34" i="36"/>
  <c r="M34" i="36"/>
  <c r="N34" i="36"/>
  <c r="O34" i="36"/>
  <c r="P34" i="36"/>
  <c r="Q34" i="36"/>
  <c r="R34" i="36"/>
  <c r="S34" i="36"/>
  <c r="T34" i="36"/>
  <c r="U34" i="36"/>
  <c r="V34" i="36"/>
  <c r="W34" i="36"/>
  <c r="X34" i="36"/>
  <c r="Y34" i="36"/>
  <c r="Z34" i="36"/>
  <c r="AA34" i="36"/>
  <c r="AB34" i="36"/>
  <c r="AC34" i="36"/>
  <c r="AD34" i="36"/>
  <c r="AE34" i="36"/>
  <c r="AF34" i="36"/>
  <c r="AG34" i="36"/>
  <c r="AH34" i="36"/>
  <c r="AI34" i="36"/>
  <c r="AJ34" i="36"/>
  <c r="AK34" i="36"/>
  <c r="AL34" i="36"/>
  <c r="AM34" i="36"/>
  <c r="AN34" i="36"/>
  <c r="AO34" i="36"/>
  <c r="AP34" i="36"/>
  <c r="AQ34" i="36"/>
  <c r="AR34" i="36"/>
  <c r="AS34" i="36"/>
  <c r="AT34" i="36"/>
  <c r="AU34" i="36"/>
  <c r="AV34" i="36"/>
  <c r="AW34" i="36"/>
  <c r="AX34" i="36"/>
  <c r="AY34" i="36"/>
  <c r="AZ34" i="36"/>
  <c r="BA34" i="36"/>
  <c r="BB34" i="36"/>
  <c r="BC34" i="36"/>
  <c r="BD34" i="36"/>
  <c r="BE34" i="36"/>
  <c r="BF34" i="36"/>
  <c r="BG34" i="36"/>
  <c r="BH34" i="36"/>
  <c r="BI34" i="36"/>
  <c r="BJ34" i="36"/>
  <c r="BK34" i="36"/>
  <c r="BL34" i="36"/>
  <c r="BM34" i="36"/>
  <c r="BN34" i="36"/>
  <c r="BO34" i="36"/>
  <c r="BP34" i="36"/>
  <c r="BQ34" i="36"/>
  <c r="BR34" i="36"/>
  <c r="BS34" i="36"/>
  <c r="BT34" i="36"/>
  <c r="BU34" i="36"/>
  <c r="BV34" i="36"/>
  <c r="BW34" i="36"/>
  <c r="BX34" i="36"/>
  <c r="BY34" i="36"/>
  <c r="BZ34" i="36"/>
  <c r="CA34" i="36"/>
  <c r="CB34" i="36"/>
  <c r="CC34" i="36"/>
  <c r="CD34" i="36"/>
  <c r="CE34" i="36"/>
  <c r="CF34" i="36"/>
  <c r="CG34" i="36"/>
  <c r="CH34" i="36"/>
  <c r="CI34" i="36"/>
  <c r="CJ34" i="36"/>
  <c r="CK34" i="36"/>
  <c r="CL34" i="36"/>
  <c r="CM34" i="36"/>
  <c r="CN34" i="36"/>
  <c r="CO34" i="36"/>
  <c r="CP34" i="36"/>
  <c r="CQ34" i="36"/>
  <c r="CR34" i="36"/>
  <c r="CS34" i="36"/>
  <c r="CT34" i="36"/>
  <c r="CU34" i="36"/>
  <c r="CV34" i="36"/>
  <c r="CW34" i="36"/>
  <c r="CX34" i="36"/>
  <c r="CY34" i="36"/>
  <c r="CZ34" i="36"/>
  <c r="DA34" i="36"/>
  <c r="DB34" i="36"/>
  <c r="DC34" i="36"/>
  <c r="DD34" i="36"/>
  <c r="DE34" i="36"/>
  <c r="DF34" i="36"/>
  <c r="DG34" i="36"/>
  <c r="DH34" i="36"/>
  <c r="DI34" i="36"/>
  <c r="DJ34" i="36"/>
  <c r="DK34" i="36"/>
  <c r="DL34" i="36"/>
  <c r="DM34" i="36"/>
  <c r="DN34" i="36"/>
  <c r="DO34" i="36"/>
  <c r="DP34" i="36"/>
  <c r="DQ34" i="36"/>
  <c r="DR34" i="36"/>
  <c r="DS34" i="36"/>
  <c r="DT34" i="36"/>
  <c r="DU34" i="36"/>
  <c r="DV34" i="36"/>
  <c r="DW34" i="36"/>
  <c r="DX34" i="36"/>
  <c r="DY34" i="36"/>
  <c r="DZ34" i="36"/>
  <c r="EA34" i="36"/>
  <c r="EB34" i="36"/>
  <c r="EC34" i="36"/>
  <c r="ED34" i="36"/>
  <c r="EE34" i="36"/>
  <c r="EF34" i="36"/>
  <c r="EG34" i="36"/>
  <c r="EH34" i="36"/>
  <c r="EI34" i="36"/>
  <c r="EJ34" i="36"/>
  <c r="EK34" i="36"/>
  <c r="EL34" i="36"/>
  <c r="EM34" i="36"/>
  <c r="EN34" i="36"/>
  <c r="EO34" i="36"/>
  <c r="EP34" i="36"/>
  <c r="EQ34" i="36"/>
  <c r="ER34" i="36"/>
  <c r="ES34" i="36"/>
  <c r="ET34" i="36"/>
  <c r="EU34" i="36"/>
  <c r="EV34" i="36"/>
  <c r="EW34" i="36"/>
  <c r="EX34" i="36"/>
  <c r="EY34" i="36"/>
  <c r="EZ34" i="36"/>
  <c r="FA34" i="36"/>
  <c r="FB34" i="36"/>
  <c r="FC34" i="36"/>
  <c r="FD34" i="36"/>
  <c r="FE34" i="36"/>
  <c r="FF34" i="36"/>
  <c r="FG34" i="36"/>
  <c r="FH34" i="36"/>
  <c r="FI34" i="36"/>
  <c r="FJ34" i="36"/>
  <c r="FK34" i="36"/>
  <c r="FL34" i="36"/>
  <c r="FM34" i="36"/>
  <c r="FN34" i="36"/>
  <c r="FO34" i="36"/>
  <c r="FP34" i="36"/>
  <c r="FQ34" i="36"/>
  <c r="FR34" i="36"/>
  <c r="FS34" i="36"/>
  <c r="FT34" i="36"/>
  <c r="FU34" i="36"/>
  <c r="FV34" i="36"/>
  <c r="FW34" i="36"/>
  <c r="FX34" i="36"/>
  <c r="FY34" i="36"/>
  <c r="FZ34" i="36"/>
  <c r="GA34" i="36"/>
  <c r="GB34" i="36"/>
  <c r="GC34" i="36"/>
  <c r="GD34" i="36"/>
  <c r="GE34" i="36"/>
  <c r="GF34" i="36"/>
  <c r="GG34" i="36"/>
  <c r="GH34" i="36"/>
  <c r="GI34" i="36"/>
  <c r="GJ34" i="36"/>
  <c r="GK34" i="36"/>
  <c r="GL34" i="36"/>
  <c r="GM34" i="36"/>
  <c r="GN34" i="36"/>
  <c r="GO34" i="36"/>
  <c r="GP34" i="36"/>
  <c r="GQ34" i="36"/>
  <c r="GR34" i="36"/>
  <c r="GS34" i="36"/>
  <c r="GT34" i="36"/>
  <c r="GU34" i="36"/>
  <c r="GV34" i="36"/>
  <c r="GW34" i="36"/>
  <c r="GX34" i="36"/>
  <c r="GY34" i="36"/>
  <c r="GZ34" i="36"/>
  <c r="HA34" i="36"/>
  <c r="HB34" i="36"/>
  <c r="HC34" i="36"/>
  <c r="HD34" i="36"/>
  <c r="HE34" i="36"/>
  <c r="HF34" i="36"/>
  <c r="HG34" i="36"/>
  <c r="HH34" i="36"/>
  <c r="HI34" i="36"/>
  <c r="HJ34" i="36"/>
  <c r="HK34" i="36"/>
  <c r="HL34" i="36"/>
  <c r="HM34" i="36"/>
  <c r="HN34" i="36"/>
  <c r="HO34" i="36"/>
  <c r="HP34" i="36"/>
  <c r="HQ34" i="36"/>
  <c r="HR34" i="36"/>
  <c r="HS34" i="36"/>
  <c r="HT34" i="36"/>
  <c r="HU34" i="36"/>
  <c r="HV34" i="36"/>
  <c r="HW34" i="36"/>
  <c r="HX34" i="36"/>
  <c r="HY34" i="36"/>
  <c r="HZ34" i="36"/>
  <c r="IA34" i="36"/>
  <c r="IB34" i="36"/>
  <c r="IC34" i="36"/>
  <c r="ID34" i="36"/>
  <c r="IE34" i="36"/>
  <c r="IF34" i="36"/>
  <c r="IG34" i="36"/>
  <c r="IH34" i="36"/>
  <c r="II34" i="36"/>
  <c r="IJ34" i="36"/>
  <c r="IK34" i="36"/>
  <c r="IL34" i="36"/>
  <c r="IM34" i="36"/>
  <c r="IN34" i="36"/>
  <c r="IO34" i="36"/>
  <c r="IP34" i="36"/>
  <c r="IQ34" i="36"/>
  <c r="IR34" i="36"/>
  <c r="IS34" i="36"/>
  <c r="IT34" i="36"/>
  <c r="IU34" i="36"/>
  <c r="IV34" i="36"/>
  <c r="IW34" i="36"/>
  <c r="IX34" i="36"/>
  <c r="IY34" i="36"/>
  <c r="IZ34" i="36"/>
  <c r="JA34" i="36"/>
  <c r="JB34" i="36"/>
  <c r="JC34" i="36"/>
  <c r="JD34" i="36"/>
  <c r="JE34" i="36"/>
  <c r="JF34" i="36"/>
  <c r="JG34" i="36"/>
  <c r="JH34" i="36"/>
  <c r="JI34" i="36"/>
  <c r="JJ34" i="36"/>
  <c r="JK34" i="36"/>
  <c r="JL34" i="36"/>
  <c r="JM34" i="36"/>
  <c r="JN34" i="36"/>
  <c r="JO34" i="36"/>
  <c r="JP34" i="36"/>
  <c r="JQ34" i="36"/>
  <c r="JR34" i="36"/>
  <c r="JS34" i="36"/>
  <c r="JT34" i="36"/>
  <c r="JU34" i="36"/>
  <c r="JV34" i="36"/>
  <c r="JW34" i="36"/>
  <c r="JX34" i="36"/>
  <c r="JY34" i="36"/>
  <c r="JZ34" i="36"/>
  <c r="KA34" i="36"/>
  <c r="KB34" i="36"/>
  <c r="KC34" i="36"/>
  <c r="KD34" i="36"/>
  <c r="KE34" i="36"/>
  <c r="KF34" i="36"/>
  <c r="KG34" i="36"/>
  <c r="KH34" i="36"/>
  <c r="KI34" i="36"/>
  <c r="KJ34" i="36"/>
  <c r="KK34" i="36"/>
  <c r="KL34" i="36"/>
  <c r="KM34" i="36"/>
  <c r="KN34" i="36"/>
  <c r="KO34" i="36"/>
  <c r="KP34" i="36"/>
  <c r="KQ34" i="36"/>
  <c r="KR34" i="36"/>
  <c r="KS34" i="36"/>
  <c r="KT34" i="36"/>
  <c r="KU34" i="36"/>
  <c r="KV34" i="36"/>
  <c r="KW34" i="36"/>
  <c r="KX34" i="36"/>
  <c r="KY34" i="36"/>
  <c r="KZ34" i="36"/>
  <c r="LA34" i="36"/>
  <c r="LB34" i="36"/>
  <c r="LC34" i="36"/>
  <c r="LD34" i="36"/>
  <c r="LE34" i="36"/>
  <c r="LF34" i="36"/>
  <c r="LG34" i="36"/>
  <c r="LH34" i="36"/>
  <c r="LI34" i="36"/>
  <c r="LJ34" i="36"/>
  <c r="LK34" i="36"/>
  <c r="LL34" i="36"/>
  <c r="LM34" i="36"/>
  <c r="LN34" i="36"/>
  <c r="LO34" i="36"/>
  <c r="LP34" i="36"/>
  <c r="LQ34" i="36"/>
  <c r="LR34" i="36"/>
  <c r="LS34" i="36"/>
  <c r="LT34" i="36"/>
  <c r="LU34" i="36"/>
  <c r="LV34" i="36"/>
  <c r="LW34" i="36"/>
  <c r="LX34" i="36"/>
  <c r="LY34" i="36"/>
  <c r="LZ34" i="36"/>
  <c r="MA34" i="36"/>
  <c r="MB34" i="36"/>
  <c r="MC34" i="36"/>
  <c r="MD34" i="36"/>
  <c r="ME34" i="36"/>
  <c r="MF34" i="36"/>
  <c r="MG34" i="36"/>
  <c r="MH34" i="36"/>
  <c r="MI34" i="36"/>
  <c r="MJ34" i="36"/>
  <c r="MK34" i="36"/>
  <c r="ML34" i="36"/>
  <c r="MM34" i="36"/>
  <c r="MN34" i="36"/>
  <c r="MO34" i="36"/>
  <c r="MP34" i="36"/>
  <c r="MQ34" i="36"/>
  <c r="MR34" i="36"/>
  <c r="MS34" i="36"/>
  <c r="MT34" i="36"/>
  <c r="MU34" i="36"/>
  <c r="MV34" i="36"/>
  <c r="MW34" i="36"/>
  <c r="MX34" i="36"/>
  <c r="MY34" i="36"/>
  <c r="MZ34" i="36"/>
  <c r="NA34" i="36"/>
  <c r="NB34" i="36"/>
  <c r="C34" i="36"/>
  <c r="B3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Georgios</author>
  </authors>
  <commentList>
    <comment ref="B1" authorId="0" shapeId="0" xr:uid="{1FA4C115-DC0F-4FB8-9CC1-15FC04C938FC}">
      <text>
        <r>
          <rPr>
            <b/>
            <sz val="9"/>
            <color indexed="81"/>
            <rFont val="Tahoma"/>
            <charset val="1"/>
          </rPr>
          <t>Use this filter to specify whether you are still paying for that expense. 
Let's take as an example the Cable TV. 
You start the year being a subscriber and you pay each month let's say 100 Euro. 
Then around June you decide to cancel your subscription. 
You will then have to set the value "Active" for that expense as "No" since it is not active any more.
By filtering all records having a value "Yes" you guarantee that you keep track of your live expenses and do not include the inactive ones in your calculations any more.</t>
        </r>
      </text>
    </comment>
    <comment ref="C1" authorId="0" shapeId="0" xr:uid="{DE6726A8-FF16-43CB-9B9E-99F6048B2A67}">
      <text>
        <r>
          <rPr>
            <b/>
            <sz val="9"/>
            <color indexed="81"/>
            <rFont val="Tahoma"/>
            <charset val="1"/>
          </rPr>
          <t>Mandatory expenses are those that we cannot avoid like for example the electricity costs or the super market.
But there are other expenses like the "Going Out" or "Credit card usage" where in certain periods that we are running out of money we can just stop spending money.
Filtering the records that are not mandatory will give us a good indication of the expenses that we will have to stop first, in case there is problem with our savings.</t>
        </r>
      </text>
    </comment>
    <comment ref="D1" authorId="0" shapeId="0" xr:uid="{4C2FE793-55AA-4158-AC05-AA8393FB055D}">
      <text>
        <r>
          <rPr>
            <b/>
            <sz val="9"/>
            <color indexed="81"/>
            <rFont val="Tahoma"/>
            <charset val="1"/>
          </rPr>
          <t>How often do we have to pay for that expense.
Click on the dropdown list of the cell to see the allowed values</t>
        </r>
      </text>
    </comment>
    <comment ref="E1" authorId="0" shapeId="0" xr:uid="{7664D8C9-69CC-47F1-B984-7445D08BC4FC}">
      <text>
        <r>
          <rPr>
            <b/>
            <sz val="9"/>
            <color indexed="81"/>
            <rFont val="Tahoma"/>
            <charset val="1"/>
          </rPr>
          <t>An indication that we pay the same amount of money every month for an expense like for example Cable TV.
Certain expenses vary, like for example the super market expenses that can be 500 one month or 1000 another.</t>
        </r>
      </text>
    </comment>
    <comment ref="F1" authorId="0" shapeId="0" xr:uid="{7A5B14D2-EBF6-493D-AA2D-17574E34D031}">
      <text>
        <r>
          <rPr>
            <sz val="9"/>
            <color indexed="81"/>
            <rFont val="Tahoma"/>
            <charset val="1"/>
          </rPr>
          <t xml:space="preserve">An estimation of how much we will spend each month.
Expenses that are expected to be paid yearly or every 2,3,4, 6 months have to be calculated per month. 
You just need to divide the amount to be paid by the number of months and put the result to the "Monthly Budget" column
</t>
        </r>
      </text>
    </comment>
    <comment ref="S1" authorId="0" shapeId="0" xr:uid="{8E1CCAAD-1217-455E-9CC9-3FC1F8D0299E}">
      <text>
        <r>
          <rPr>
            <b/>
            <sz val="9"/>
            <color indexed="81"/>
            <rFont val="Tahoma"/>
            <family val="2"/>
          </rPr>
          <t xml:space="preserve">Every time that you pay off an expense for the current month, put an X in that column for that expense so that you know that you have paid it.
Then filter out the records with the X leaving only those with a blank cell, and you know what is still pending to be paid in that month.
Looking at the Monthly Budget for those remaining expenses to be paid will let you know how much money you still need to spend on this month. </t>
        </r>
      </text>
    </comment>
    <comment ref="L2" authorId="0" shapeId="0" xr:uid="{BC02B8EE-1B9C-4AC2-9548-8DDB6F0DB123}">
      <text>
        <r>
          <rPr>
            <sz val="9"/>
            <color indexed="81"/>
            <rFont val="Tahoma"/>
            <family val="2"/>
          </rPr>
          <t>Use the yellow background color, to indicate the month that a specific expense is expected to be paid.
That will give you an overview of what is coming, so that you can adjust your budget.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Georgios</author>
  </authors>
  <commentList>
    <comment ref="A5" authorId="0" shapeId="0" xr:uid="{A7092FCE-0042-47E6-8F98-170A37A2FF7B}">
      <text>
        <r>
          <rPr>
            <sz val="9"/>
            <color indexed="81"/>
            <rFont val="Tahoma"/>
            <family val="2"/>
          </rPr>
          <t>If you have inserted more data in the "2019 Expenses Daily" worsheet, you will have to refresh the statistics data, by pressing the button "</t>
        </r>
        <r>
          <rPr>
            <b/>
            <sz val="9"/>
            <color indexed="81"/>
            <rFont val="Tahoma"/>
            <family val="2"/>
          </rPr>
          <t>Refresh Data</t>
        </r>
        <r>
          <rPr>
            <sz val="9"/>
            <color indexed="81"/>
            <rFont val="Tahoma"/>
            <family val="2"/>
          </rPr>
          <t xml:space="preserve">" at the </t>
        </r>
        <r>
          <rPr>
            <b/>
            <sz val="9"/>
            <color indexed="81"/>
            <rFont val="Tahoma"/>
            <family val="2"/>
          </rPr>
          <t>"Data</t>
        </r>
        <r>
          <rPr>
            <sz val="9"/>
            <color indexed="81"/>
            <rFont val="Tahoma"/>
            <family val="2"/>
          </rPr>
          <t>" tab of the ribon.
If you want to refine your selection user the filters on the top left of the page.</t>
        </r>
      </text>
    </comment>
  </commentList>
</comments>
</file>

<file path=xl/sharedStrings.xml><?xml version="1.0" encoding="utf-8"?>
<sst xmlns="http://schemas.openxmlformats.org/spreadsheetml/2006/main" count="237" uniqueCount="80">
  <si>
    <t>May</t>
  </si>
  <si>
    <t>Doctors</t>
  </si>
  <si>
    <t>Car Service</t>
  </si>
  <si>
    <t>Shoes &amp; Clothes</t>
  </si>
  <si>
    <t>Yes</t>
  </si>
  <si>
    <t>Expenses of the day</t>
  </si>
  <si>
    <t>Car Insurance</t>
  </si>
  <si>
    <t>Water</t>
  </si>
  <si>
    <t>Electricity</t>
  </si>
  <si>
    <t>Liability Insurance</t>
  </si>
  <si>
    <t>Life Insurance</t>
  </si>
  <si>
    <t>Health Insurance</t>
  </si>
  <si>
    <t>House Loan</t>
  </si>
  <si>
    <t>Cable TV</t>
  </si>
  <si>
    <t>Super Market</t>
  </si>
  <si>
    <t>Credit Cards</t>
  </si>
  <si>
    <t>Pharmacy</t>
  </si>
  <si>
    <t>Taxation</t>
  </si>
  <si>
    <t>Other Cost 1</t>
  </si>
  <si>
    <t>Other Cost 2</t>
  </si>
  <si>
    <t>Other Cost 3</t>
  </si>
  <si>
    <t>Other Cost 4</t>
  </si>
  <si>
    <t>Other Cost 5</t>
  </si>
  <si>
    <t>Other Cost 6</t>
  </si>
  <si>
    <t>Other Cost 7</t>
  </si>
  <si>
    <t>Other Cost 8</t>
  </si>
  <si>
    <t>Other Cost 9</t>
  </si>
  <si>
    <t>Other Cost 10</t>
  </si>
  <si>
    <t>Car fuel</t>
  </si>
  <si>
    <t>House Insurance</t>
  </si>
  <si>
    <t>Phone</t>
  </si>
  <si>
    <t>Heating costs</t>
  </si>
  <si>
    <t>Going out</t>
  </si>
  <si>
    <t>Expense</t>
  </si>
  <si>
    <t>Expenses</t>
  </si>
  <si>
    <t>Periodicity</t>
  </si>
  <si>
    <t>Yearly</t>
  </si>
  <si>
    <t>Arbitrarily</t>
  </si>
  <si>
    <t>Three Months</t>
  </si>
  <si>
    <t>Monthly</t>
  </si>
  <si>
    <t>Two Months</t>
  </si>
  <si>
    <t>Four Months</t>
  </si>
  <si>
    <t>Fixed/Variable</t>
  </si>
  <si>
    <t>Fixed</t>
  </si>
  <si>
    <t>Variable</t>
  </si>
  <si>
    <t>Investments</t>
  </si>
  <si>
    <t>Mandatory</t>
  </si>
  <si>
    <t>No</t>
  </si>
  <si>
    <t>Summaries</t>
  </si>
  <si>
    <t>Active?</t>
  </si>
  <si>
    <t>Jan</t>
  </si>
  <si>
    <t>Feb</t>
  </si>
  <si>
    <t>Mar</t>
  </si>
  <si>
    <t>Apr</t>
  </si>
  <si>
    <t>Jun</t>
  </si>
  <si>
    <t>Jul</t>
  </si>
  <si>
    <t>Aug</t>
  </si>
  <si>
    <t>Sep</t>
  </si>
  <si>
    <t>Oct</t>
  </si>
  <si>
    <t>Nov</t>
  </si>
  <si>
    <t>Dec</t>
  </si>
  <si>
    <t xml:space="preserve"> Year
Totals</t>
  </si>
  <si>
    <t>Monthly
Budget</t>
  </si>
  <si>
    <t>Current 
Month</t>
  </si>
  <si>
    <t>Grand Total</t>
  </si>
  <si>
    <t>(All)</t>
  </si>
  <si>
    <t>Sum of Jan</t>
  </si>
  <si>
    <t>Sum of Feb</t>
  </si>
  <si>
    <t>Sum of Mar</t>
  </si>
  <si>
    <t>Sum of Apr</t>
  </si>
  <si>
    <t>Sum of May</t>
  </si>
  <si>
    <t>Sum of Jun</t>
  </si>
  <si>
    <t>Sum of Jul</t>
  </si>
  <si>
    <t>Sum of Aug</t>
  </si>
  <si>
    <t>Sum of Sep</t>
  </si>
  <si>
    <t>Sum of Oct</t>
  </si>
  <si>
    <t>Sum of Nov</t>
  </si>
  <si>
    <t>Sum of Dec</t>
  </si>
  <si>
    <t>Hover the mouse over me!!</t>
  </si>
  <si>
    <t>Car Tax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</si>
</sst>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quot;"/>
    <numFmt numFmtId="165" formatCode="dddd\ dd\-mmm"/>
  </numFmts>
  <fonts count="13" x14ac:knownFonts="1">
    <font>
      <sz val="10"/>
      <name val="Arial"/>
    </font>
    <font>
      <b/>
      <sz val="10"/>
      <name val="Arial"/>
      <family val="2"/>
      <charset val="161"/>
    </font>
    <font>
      <sz val="10"/>
      <name val="Arial"/>
      <family val="2"/>
    </font>
    <font>
      <b/>
      <sz val="10"/>
      <name val="Arial"/>
      <family val="2"/>
      <charset val="161"/>
    </font>
    <font>
      <sz val="10"/>
      <name val="Arial"/>
      <family val="2"/>
    </font>
    <font>
      <sz val="9"/>
      <color indexed="81"/>
      <name val="Tahoma"/>
      <family val="2"/>
    </font>
    <font>
      <b/>
      <sz val="9"/>
      <color indexed="81"/>
      <name val="Tahoma"/>
      <family val="2"/>
    </font>
    <font>
      <sz val="10"/>
      <name val="Arial"/>
      <family val="2"/>
    </font>
    <font>
      <sz val="8"/>
      <color indexed="8"/>
      <name val="Arial Narrow"/>
      <family val="2"/>
    </font>
    <font>
      <b/>
      <sz val="10"/>
      <name val="Arial"/>
      <family val="2"/>
    </font>
    <font>
      <sz val="11"/>
      <color theme="1"/>
      <name val="Calibri"/>
      <family val="2"/>
      <scheme val="minor"/>
    </font>
    <font>
      <sz val="9"/>
      <color indexed="81"/>
      <name val="Tahoma"/>
      <charset val="1"/>
    </font>
    <font>
      <b/>
      <sz val="9"/>
      <color indexed="81"/>
      <name val="Tahoma"/>
      <charset val="1"/>
    </font>
  </fonts>
  <fills count="9">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00B0F0"/>
        <bgColor indexed="64"/>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7" fillId="0" borderId="0"/>
    <xf numFmtId="0" fontId="10" fillId="0" borderId="0"/>
    <xf numFmtId="49" fontId="8" fillId="2" borderId="0" applyBorder="0" applyProtection="0">
      <alignment horizontal="left" vertical="top" wrapText="1"/>
    </xf>
  </cellStyleXfs>
  <cellXfs count="40">
    <xf numFmtId="0" fontId="0" fillId="0" borderId="0" xfId="0"/>
    <xf numFmtId="0" fontId="0" fillId="0" borderId="0" xfId="0" applyAlignment="1" applyProtection="1">
      <alignment horizontal="left" vertical="top"/>
      <protection locked="0"/>
    </xf>
    <xf numFmtId="0" fontId="9" fillId="0" borderId="0" xfId="0" applyFont="1" applyProtection="1">
      <protection locked="0"/>
    </xf>
    <xf numFmtId="0" fontId="0" fillId="0" borderId="0" xfId="0" applyAlignment="1" applyProtection="1">
      <alignment horizontal="center"/>
      <protection locked="0"/>
    </xf>
    <xf numFmtId="0" fontId="0" fillId="0" borderId="1" xfId="0" applyBorder="1" applyProtection="1">
      <protection locked="0"/>
    </xf>
    <xf numFmtId="0" fontId="0" fillId="0" borderId="0" xfId="0" applyProtection="1">
      <protection locked="0"/>
    </xf>
    <xf numFmtId="0" fontId="0" fillId="4" borderId="0" xfId="0" applyFill="1" applyProtection="1">
      <protection locked="0"/>
    </xf>
    <xf numFmtId="0" fontId="9" fillId="4" borderId="1" xfId="0" applyFont="1" applyFill="1" applyBorder="1" applyProtection="1"/>
    <xf numFmtId="165" fontId="3" fillId="0" borderId="0" xfId="0" applyNumberFormat="1" applyFont="1" applyAlignment="1" applyProtection="1">
      <alignment horizontal="left" vertical="top"/>
    </xf>
    <xf numFmtId="0" fontId="9" fillId="4" borderId="0" xfId="0" applyFont="1" applyFill="1" applyProtection="1"/>
    <xf numFmtId="0" fontId="0" fillId="0" borderId="1" xfId="0" applyBorder="1" applyAlignment="1" applyProtection="1">
      <alignment horizontal="center"/>
      <protection locked="0"/>
    </xf>
    <xf numFmtId="0" fontId="9" fillId="0" borderId="1" xfId="0" applyFont="1" applyBorder="1" applyProtection="1">
      <protection locked="0"/>
    </xf>
    <xf numFmtId="3" fontId="0" fillId="0" borderId="1" xfId="0" applyNumberFormat="1" applyBorder="1" applyProtection="1">
      <protection locked="0"/>
    </xf>
    <xf numFmtId="164" fontId="2" fillId="0" borderId="1" xfId="0" applyNumberFormat="1" applyFont="1" applyBorder="1" applyAlignment="1" applyProtection="1">
      <alignment horizontal="center"/>
      <protection locked="0"/>
    </xf>
    <xf numFmtId="1" fontId="0" fillId="0" borderId="1" xfId="0" applyNumberFormat="1" applyBorder="1" applyProtection="1"/>
    <xf numFmtId="0" fontId="9" fillId="5" borderId="1" xfId="0" applyFont="1" applyFill="1" applyBorder="1" applyAlignment="1" applyProtection="1">
      <alignment horizontal="left"/>
    </xf>
    <xf numFmtId="0" fontId="9" fillId="0" borderId="0" xfId="0" applyFont="1" applyAlignment="1" applyProtection="1">
      <alignment horizontal="left"/>
      <protection locked="0"/>
    </xf>
    <xf numFmtId="1" fontId="0" fillId="3" borderId="1" xfId="0" applyNumberFormat="1" applyFill="1" applyBorder="1" applyProtection="1"/>
    <xf numFmtId="0" fontId="9" fillId="5" borderId="1" xfId="0" applyFont="1" applyFill="1" applyBorder="1" applyAlignment="1" applyProtection="1">
      <alignment horizontal="left" vertical="top" wrapText="1"/>
    </xf>
    <xf numFmtId="0" fontId="9" fillId="5" borderId="1" xfId="0" applyFont="1" applyFill="1" applyBorder="1" applyAlignment="1" applyProtection="1">
      <alignment vertical="top"/>
    </xf>
    <xf numFmtId="0" fontId="9" fillId="5" borderId="1" xfId="0" applyFont="1" applyFill="1" applyBorder="1" applyAlignment="1" applyProtection="1">
      <alignment horizontal="left" wrapText="1"/>
    </xf>
    <xf numFmtId="0" fontId="4" fillId="7"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left" vertical="top"/>
    </xf>
    <xf numFmtId="165" fontId="3" fillId="8" borderId="1" xfId="0" applyNumberFormat="1" applyFont="1" applyFill="1" applyBorder="1" applyAlignment="1" applyProtection="1">
      <alignment horizontal="left" vertical="top"/>
    </xf>
    <xf numFmtId="165" fontId="1" fillId="8" borderId="1" xfId="0" applyNumberFormat="1" applyFont="1" applyFill="1" applyBorder="1" applyAlignment="1" applyProtection="1">
      <alignment horizontal="left" vertical="top"/>
    </xf>
    <xf numFmtId="0" fontId="9" fillId="8" borderId="1" xfId="0" applyFont="1" applyFill="1" applyBorder="1" applyProtection="1"/>
    <xf numFmtId="0" fontId="0" fillId="0" borderId="0" xfId="0" applyAlignment="1" applyProtection="1">
      <alignment horizontal="center"/>
    </xf>
    <xf numFmtId="3" fontId="0" fillId="6" borderId="1" xfId="0" applyNumberFormat="1" applyFill="1" applyBorder="1" applyProtection="1"/>
    <xf numFmtId="0" fontId="9" fillId="7" borderId="0" xfId="0" applyFont="1" applyFill="1" applyAlignment="1" applyProtection="1">
      <alignment vertical="top"/>
      <protection locked="0"/>
    </xf>
    <xf numFmtId="0" fontId="0" fillId="0" borderId="0" xfId="0" pivotButton="1"/>
    <xf numFmtId="0" fontId="0" fillId="0" borderId="1" xfId="0" applyBorder="1" applyAlignment="1">
      <alignment horizontal="left"/>
    </xf>
    <xf numFmtId="0" fontId="0" fillId="0" borderId="1" xfId="0" applyNumberFormat="1" applyBorder="1"/>
    <xf numFmtId="0" fontId="2" fillId="3" borderId="1" xfId="0" applyFont="1" applyFill="1" applyBorder="1" applyAlignment="1">
      <alignment wrapText="1"/>
    </xf>
    <xf numFmtId="0" fontId="2" fillId="0" borderId="1" xfId="0" applyFont="1" applyBorder="1" applyProtection="1">
      <protection locked="0"/>
    </xf>
    <xf numFmtId="1" fontId="0" fillId="0" borderId="1" xfId="0" applyNumberFormat="1" applyFill="1" applyBorder="1" applyProtection="1"/>
    <xf numFmtId="0" fontId="9" fillId="6" borderId="1" xfId="0" applyFont="1" applyFill="1" applyBorder="1" applyAlignment="1" applyProtection="1">
      <alignment horizontal="center"/>
    </xf>
    <xf numFmtId="0" fontId="9" fillId="5" borderId="2" xfId="0" applyFont="1" applyFill="1" applyBorder="1" applyAlignment="1" applyProtection="1">
      <alignment horizontal="center" vertical="top"/>
    </xf>
    <xf numFmtId="0" fontId="9" fillId="5" borderId="3" xfId="0" applyFont="1" applyFill="1" applyBorder="1" applyAlignment="1" applyProtection="1">
      <alignment horizontal="center" vertical="top"/>
    </xf>
    <xf numFmtId="0" fontId="9" fillId="5" borderId="4" xfId="0" applyFont="1" applyFill="1" applyBorder="1" applyAlignment="1" applyProtection="1">
      <alignment horizontal="center" vertical="top"/>
    </xf>
  </cellXfs>
  <cellStyles count="4">
    <cellStyle name="Normal" xfId="0" builtinId="0"/>
    <cellStyle name="Normal 2" xfId="1" xr:uid="{00000000-0005-0000-0000-000002000000}"/>
    <cellStyle name="Normal 3" xfId="2" xr:uid="{00000000-0005-0000-0000-000003000000}"/>
    <cellStyle name="WinCalendar_BlankCells_47" xfId="3" xr:uid="{00000000-0005-0000-0000-000004000000}"/>
  </cellStyles>
  <dxfs count="3">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eorgios" refreshedDate="43473.81122152778" createdVersion="6" refreshedVersion="6" minRefreshableVersion="3" recordCount="32" xr:uid="{7E29BD58-45A5-45F8-84FC-9B7777A56A45}">
  <cacheSource type="worksheet">
    <worksheetSource ref="A1:S33" sheet="2019 Expenses Definition"/>
  </cacheSource>
  <cacheFields count="19">
    <cacheField name="Expenses" numFmtId="0">
      <sharedItems count="33">
        <s v="Car Tax Payment"/>
        <s v="Car Insurance"/>
        <s v="Car Service"/>
        <s v="Car fuel"/>
        <s v="House Insurance"/>
        <s v="Liability Insurance"/>
        <s v="Life Insurance"/>
        <s v="Health Insurance"/>
        <s v="Water"/>
        <s v="Phone"/>
        <s v="Cable TV"/>
        <s v="Heating costs"/>
        <s v="Electricity"/>
        <s v="Super Market"/>
        <s v="House Loan"/>
        <s v="Doctors"/>
        <s v="Pharmacy"/>
        <s v="Going out"/>
        <s v="Credit Cards"/>
        <s v="Shoes &amp; Clothes"/>
        <s v="Investments"/>
        <s v="Taxation"/>
        <s v="Other Cost 1"/>
        <s v="Other Cost 2"/>
        <s v="Other Cost 3"/>
        <s v="Other Cost 4"/>
        <s v="Other Cost 5"/>
        <s v="Other Cost 6"/>
        <s v="Other Cost 7"/>
        <s v="Other Cost 8"/>
        <s v="Other Cost 9"/>
        <s v="Other Cost 10"/>
        <s v="Car Tax" u="1"/>
      </sharedItems>
    </cacheField>
    <cacheField name="Active?" numFmtId="0">
      <sharedItems count="2">
        <s v="Yes"/>
        <s v="No"/>
      </sharedItems>
    </cacheField>
    <cacheField name="Mandatory" numFmtId="164">
      <sharedItems count="2">
        <s v="Yes"/>
        <s v="No"/>
      </sharedItems>
    </cacheField>
    <cacheField name="Periodicity" numFmtId="164">
      <sharedItems count="6">
        <s v="Yearly"/>
        <s v="Three Months"/>
        <s v="Monthly"/>
        <s v="Two Months"/>
        <s v="Four Months"/>
        <s v="Arbitrarily"/>
      </sharedItems>
    </cacheField>
    <cacheField name="Fixed/Variable" numFmtId="164">
      <sharedItems count="2">
        <s v="Fixed"/>
        <s v="Variable"/>
      </sharedItems>
    </cacheField>
    <cacheField name="Monthly_x000a_Budget" numFmtId="3">
      <sharedItems containsSemiMixedTypes="0" containsString="0" containsNumber="1" containsInteger="1" minValue="0" maxValue="800"/>
    </cacheField>
    <cacheField name="Jan" numFmtId="1">
      <sharedItems containsSemiMixedTypes="0" containsString="0" containsNumber="1" containsInteger="1" minValue="0" maxValue="0"/>
    </cacheField>
    <cacheField name="Feb" numFmtId="1">
      <sharedItems containsSemiMixedTypes="0" containsString="0" containsNumber="1" containsInteger="1" minValue="0" maxValue="0"/>
    </cacheField>
    <cacheField name="Mar" numFmtId="1">
      <sharedItems containsSemiMixedTypes="0" containsString="0" containsNumber="1" containsInteger="1" minValue="0" maxValue="0"/>
    </cacheField>
    <cacheField name="Apr" numFmtId="1">
      <sharedItems containsSemiMixedTypes="0" containsString="0" containsNumber="1" containsInteger="1" minValue="0" maxValue="0"/>
    </cacheField>
    <cacheField name="May" numFmtId="1">
      <sharedItems containsSemiMixedTypes="0" containsString="0" containsNumber="1" containsInteger="1" minValue="0" maxValue="0"/>
    </cacheField>
    <cacheField name="Jun" numFmtId="1">
      <sharedItems containsSemiMixedTypes="0" containsString="0" containsNumber="1" containsInteger="1" minValue="0" maxValue="0"/>
    </cacheField>
    <cacheField name="Jul" numFmtId="1">
      <sharedItems containsSemiMixedTypes="0" containsString="0" containsNumber="1" containsInteger="1" minValue="0" maxValue="0"/>
    </cacheField>
    <cacheField name="Aug" numFmtId="1">
      <sharedItems containsSemiMixedTypes="0" containsString="0" containsNumber="1" containsInteger="1" minValue="0" maxValue="0"/>
    </cacheField>
    <cacheField name="Sep" numFmtId="1">
      <sharedItems containsSemiMixedTypes="0" containsString="0" containsNumber="1" containsInteger="1" minValue="0" maxValue="0"/>
    </cacheField>
    <cacheField name="Oct" numFmtId="1">
      <sharedItems containsSemiMixedTypes="0" containsString="0" containsNumber="1" containsInteger="1" minValue="0" maxValue="0"/>
    </cacheField>
    <cacheField name="Nov" numFmtId="1">
      <sharedItems containsSemiMixedTypes="0" containsString="0" containsNumber="1" containsInteger="1" minValue="0" maxValue="0"/>
    </cacheField>
    <cacheField name="Dec" numFmtId="1">
      <sharedItems containsSemiMixedTypes="0" containsString="0" containsNumber="1" containsInteger="1" minValue="0" maxValue="0"/>
    </cacheField>
    <cacheField name="Current _x000a_Month"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x v="0"/>
    <x v="0"/>
    <x v="0"/>
    <n v="100"/>
    <n v="0"/>
    <n v="0"/>
    <n v="0"/>
    <n v="0"/>
    <n v="0"/>
    <n v="0"/>
    <n v="0"/>
    <n v="0"/>
    <n v="0"/>
    <n v="0"/>
    <n v="0"/>
    <n v="0"/>
    <m/>
  </r>
  <r>
    <x v="1"/>
    <x v="0"/>
    <x v="0"/>
    <x v="1"/>
    <x v="0"/>
    <n v="30"/>
    <n v="0"/>
    <n v="0"/>
    <n v="0"/>
    <n v="0"/>
    <n v="0"/>
    <n v="0"/>
    <n v="0"/>
    <n v="0"/>
    <n v="0"/>
    <n v="0"/>
    <n v="0"/>
    <n v="0"/>
    <m/>
  </r>
  <r>
    <x v="2"/>
    <x v="0"/>
    <x v="0"/>
    <x v="0"/>
    <x v="0"/>
    <n v="30"/>
    <n v="0"/>
    <n v="0"/>
    <n v="0"/>
    <n v="0"/>
    <n v="0"/>
    <n v="0"/>
    <n v="0"/>
    <n v="0"/>
    <n v="0"/>
    <n v="0"/>
    <n v="0"/>
    <n v="0"/>
    <m/>
  </r>
  <r>
    <x v="3"/>
    <x v="0"/>
    <x v="0"/>
    <x v="2"/>
    <x v="1"/>
    <n v="200"/>
    <n v="0"/>
    <n v="0"/>
    <n v="0"/>
    <n v="0"/>
    <n v="0"/>
    <n v="0"/>
    <n v="0"/>
    <n v="0"/>
    <n v="0"/>
    <n v="0"/>
    <n v="0"/>
    <n v="0"/>
    <m/>
  </r>
  <r>
    <x v="4"/>
    <x v="0"/>
    <x v="0"/>
    <x v="0"/>
    <x v="0"/>
    <n v="60"/>
    <n v="0"/>
    <n v="0"/>
    <n v="0"/>
    <n v="0"/>
    <n v="0"/>
    <n v="0"/>
    <n v="0"/>
    <n v="0"/>
    <n v="0"/>
    <n v="0"/>
    <n v="0"/>
    <n v="0"/>
    <m/>
  </r>
  <r>
    <x v="5"/>
    <x v="0"/>
    <x v="1"/>
    <x v="0"/>
    <x v="0"/>
    <n v="20"/>
    <n v="0"/>
    <n v="0"/>
    <n v="0"/>
    <n v="0"/>
    <n v="0"/>
    <n v="0"/>
    <n v="0"/>
    <n v="0"/>
    <n v="0"/>
    <n v="0"/>
    <n v="0"/>
    <n v="0"/>
    <m/>
  </r>
  <r>
    <x v="6"/>
    <x v="0"/>
    <x v="1"/>
    <x v="0"/>
    <x v="0"/>
    <n v="50"/>
    <n v="0"/>
    <n v="0"/>
    <n v="0"/>
    <n v="0"/>
    <n v="0"/>
    <n v="0"/>
    <n v="0"/>
    <n v="0"/>
    <n v="0"/>
    <n v="0"/>
    <n v="0"/>
    <n v="0"/>
    <m/>
  </r>
  <r>
    <x v="7"/>
    <x v="0"/>
    <x v="1"/>
    <x v="0"/>
    <x v="0"/>
    <n v="120"/>
    <n v="0"/>
    <n v="0"/>
    <n v="0"/>
    <n v="0"/>
    <n v="0"/>
    <n v="0"/>
    <n v="0"/>
    <n v="0"/>
    <n v="0"/>
    <n v="0"/>
    <n v="0"/>
    <n v="0"/>
    <m/>
  </r>
  <r>
    <x v="8"/>
    <x v="0"/>
    <x v="0"/>
    <x v="3"/>
    <x v="1"/>
    <n v="60"/>
    <n v="0"/>
    <n v="0"/>
    <n v="0"/>
    <n v="0"/>
    <n v="0"/>
    <n v="0"/>
    <n v="0"/>
    <n v="0"/>
    <n v="0"/>
    <n v="0"/>
    <n v="0"/>
    <n v="0"/>
    <m/>
  </r>
  <r>
    <x v="9"/>
    <x v="0"/>
    <x v="0"/>
    <x v="2"/>
    <x v="1"/>
    <n v="80"/>
    <n v="0"/>
    <n v="0"/>
    <n v="0"/>
    <n v="0"/>
    <n v="0"/>
    <n v="0"/>
    <n v="0"/>
    <n v="0"/>
    <n v="0"/>
    <n v="0"/>
    <n v="0"/>
    <n v="0"/>
    <m/>
  </r>
  <r>
    <x v="10"/>
    <x v="1"/>
    <x v="1"/>
    <x v="4"/>
    <x v="0"/>
    <n v="50"/>
    <n v="0"/>
    <n v="0"/>
    <n v="0"/>
    <n v="0"/>
    <n v="0"/>
    <n v="0"/>
    <n v="0"/>
    <n v="0"/>
    <n v="0"/>
    <n v="0"/>
    <n v="0"/>
    <n v="0"/>
    <m/>
  </r>
  <r>
    <x v="11"/>
    <x v="0"/>
    <x v="0"/>
    <x v="2"/>
    <x v="0"/>
    <n v="150"/>
    <n v="0"/>
    <n v="0"/>
    <n v="0"/>
    <n v="0"/>
    <n v="0"/>
    <n v="0"/>
    <n v="0"/>
    <n v="0"/>
    <n v="0"/>
    <n v="0"/>
    <n v="0"/>
    <n v="0"/>
    <m/>
  </r>
  <r>
    <x v="12"/>
    <x v="0"/>
    <x v="0"/>
    <x v="3"/>
    <x v="1"/>
    <n v="180"/>
    <n v="0"/>
    <n v="0"/>
    <n v="0"/>
    <n v="0"/>
    <n v="0"/>
    <n v="0"/>
    <n v="0"/>
    <n v="0"/>
    <n v="0"/>
    <n v="0"/>
    <n v="0"/>
    <n v="0"/>
    <m/>
  </r>
  <r>
    <x v="13"/>
    <x v="0"/>
    <x v="0"/>
    <x v="2"/>
    <x v="1"/>
    <n v="800"/>
    <n v="0"/>
    <n v="0"/>
    <n v="0"/>
    <n v="0"/>
    <n v="0"/>
    <n v="0"/>
    <n v="0"/>
    <n v="0"/>
    <n v="0"/>
    <n v="0"/>
    <n v="0"/>
    <n v="0"/>
    <m/>
  </r>
  <r>
    <x v="14"/>
    <x v="0"/>
    <x v="0"/>
    <x v="2"/>
    <x v="0"/>
    <n v="500"/>
    <n v="0"/>
    <n v="0"/>
    <n v="0"/>
    <n v="0"/>
    <n v="0"/>
    <n v="0"/>
    <n v="0"/>
    <n v="0"/>
    <n v="0"/>
    <n v="0"/>
    <n v="0"/>
    <n v="0"/>
    <m/>
  </r>
  <r>
    <x v="15"/>
    <x v="0"/>
    <x v="0"/>
    <x v="5"/>
    <x v="1"/>
    <n v="50"/>
    <n v="0"/>
    <n v="0"/>
    <n v="0"/>
    <n v="0"/>
    <n v="0"/>
    <n v="0"/>
    <n v="0"/>
    <n v="0"/>
    <n v="0"/>
    <n v="0"/>
    <n v="0"/>
    <n v="0"/>
    <m/>
  </r>
  <r>
    <x v="16"/>
    <x v="0"/>
    <x v="0"/>
    <x v="5"/>
    <x v="1"/>
    <n v="20"/>
    <n v="0"/>
    <n v="0"/>
    <n v="0"/>
    <n v="0"/>
    <n v="0"/>
    <n v="0"/>
    <n v="0"/>
    <n v="0"/>
    <n v="0"/>
    <n v="0"/>
    <n v="0"/>
    <n v="0"/>
    <m/>
  </r>
  <r>
    <x v="17"/>
    <x v="0"/>
    <x v="1"/>
    <x v="5"/>
    <x v="1"/>
    <n v="100"/>
    <n v="0"/>
    <n v="0"/>
    <n v="0"/>
    <n v="0"/>
    <n v="0"/>
    <n v="0"/>
    <n v="0"/>
    <n v="0"/>
    <n v="0"/>
    <n v="0"/>
    <n v="0"/>
    <n v="0"/>
    <m/>
  </r>
  <r>
    <x v="18"/>
    <x v="0"/>
    <x v="1"/>
    <x v="2"/>
    <x v="1"/>
    <n v="100"/>
    <n v="0"/>
    <n v="0"/>
    <n v="0"/>
    <n v="0"/>
    <n v="0"/>
    <n v="0"/>
    <n v="0"/>
    <n v="0"/>
    <n v="0"/>
    <n v="0"/>
    <n v="0"/>
    <n v="0"/>
    <m/>
  </r>
  <r>
    <x v="19"/>
    <x v="0"/>
    <x v="1"/>
    <x v="5"/>
    <x v="1"/>
    <n v="50"/>
    <n v="0"/>
    <n v="0"/>
    <n v="0"/>
    <n v="0"/>
    <n v="0"/>
    <n v="0"/>
    <n v="0"/>
    <n v="0"/>
    <n v="0"/>
    <n v="0"/>
    <n v="0"/>
    <n v="0"/>
    <m/>
  </r>
  <r>
    <x v="20"/>
    <x v="0"/>
    <x v="1"/>
    <x v="2"/>
    <x v="0"/>
    <n v="300"/>
    <n v="0"/>
    <n v="0"/>
    <n v="0"/>
    <n v="0"/>
    <n v="0"/>
    <n v="0"/>
    <n v="0"/>
    <n v="0"/>
    <n v="0"/>
    <n v="0"/>
    <n v="0"/>
    <n v="0"/>
    <m/>
  </r>
  <r>
    <x v="21"/>
    <x v="0"/>
    <x v="0"/>
    <x v="0"/>
    <x v="0"/>
    <n v="100"/>
    <n v="0"/>
    <n v="0"/>
    <n v="0"/>
    <n v="0"/>
    <n v="0"/>
    <n v="0"/>
    <n v="0"/>
    <n v="0"/>
    <n v="0"/>
    <n v="0"/>
    <n v="0"/>
    <n v="0"/>
    <m/>
  </r>
  <r>
    <x v="22"/>
    <x v="1"/>
    <x v="1"/>
    <x v="5"/>
    <x v="0"/>
    <n v="0"/>
    <n v="0"/>
    <n v="0"/>
    <n v="0"/>
    <n v="0"/>
    <n v="0"/>
    <n v="0"/>
    <n v="0"/>
    <n v="0"/>
    <n v="0"/>
    <n v="0"/>
    <n v="0"/>
    <n v="0"/>
    <m/>
  </r>
  <r>
    <x v="23"/>
    <x v="1"/>
    <x v="1"/>
    <x v="5"/>
    <x v="0"/>
    <n v="0"/>
    <n v="0"/>
    <n v="0"/>
    <n v="0"/>
    <n v="0"/>
    <n v="0"/>
    <n v="0"/>
    <n v="0"/>
    <n v="0"/>
    <n v="0"/>
    <n v="0"/>
    <n v="0"/>
    <n v="0"/>
    <m/>
  </r>
  <r>
    <x v="24"/>
    <x v="1"/>
    <x v="1"/>
    <x v="5"/>
    <x v="0"/>
    <n v="0"/>
    <n v="0"/>
    <n v="0"/>
    <n v="0"/>
    <n v="0"/>
    <n v="0"/>
    <n v="0"/>
    <n v="0"/>
    <n v="0"/>
    <n v="0"/>
    <n v="0"/>
    <n v="0"/>
    <n v="0"/>
    <m/>
  </r>
  <r>
    <x v="25"/>
    <x v="1"/>
    <x v="1"/>
    <x v="5"/>
    <x v="0"/>
    <n v="0"/>
    <n v="0"/>
    <n v="0"/>
    <n v="0"/>
    <n v="0"/>
    <n v="0"/>
    <n v="0"/>
    <n v="0"/>
    <n v="0"/>
    <n v="0"/>
    <n v="0"/>
    <n v="0"/>
    <n v="0"/>
    <m/>
  </r>
  <r>
    <x v="26"/>
    <x v="1"/>
    <x v="1"/>
    <x v="5"/>
    <x v="0"/>
    <n v="0"/>
    <n v="0"/>
    <n v="0"/>
    <n v="0"/>
    <n v="0"/>
    <n v="0"/>
    <n v="0"/>
    <n v="0"/>
    <n v="0"/>
    <n v="0"/>
    <n v="0"/>
    <n v="0"/>
    <n v="0"/>
    <m/>
  </r>
  <r>
    <x v="27"/>
    <x v="1"/>
    <x v="1"/>
    <x v="5"/>
    <x v="0"/>
    <n v="0"/>
    <n v="0"/>
    <n v="0"/>
    <n v="0"/>
    <n v="0"/>
    <n v="0"/>
    <n v="0"/>
    <n v="0"/>
    <n v="0"/>
    <n v="0"/>
    <n v="0"/>
    <n v="0"/>
    <n v="0"/>
    <m/>
  </r>
  <r>
    <x v="28"/>
    <x v="1"/>
    <x v="1"/>
    <x v="5"/>
    <x v="0"/>
    <n v="0"/>
    <n v="0"/>
    <n v="0"/>
    <n v="0"/>
    <n v="0"/>
    <n v="0"/>
    <n v="0"/>
    <n v="0"/>
    <n v="0"/>
    <n v="0"/>
    <n v="0"/>
    <n v="0"/>
    <n v="0"/>
    <m/>
  </r>
  <r>
    <x v="29"/>
    <x v="1"/>
    <x v="1"/>
    <x v="5"/>
    <x v="0"/>
    <n v="0"/>
    <n v="0"/>
    <n v="0"/>
    <n v="0"/>
    <n v="0"/>
    <n v="0"/>
    <n v="0"/>
    <n v="0"/>
    <n v="0"/>
    <n v="0"/>
    <n v="0"/>
    <n v="0"/>
    <n v="0"/>
    <m/>
  </r>
  <r>
    <x v="30"/>
    <x v="1"/>
    <x v="1"/>
    <x v="5"/>
    <x v="0"/>
    <n v="0"/>
    <n v="0"/>
    <n v="0"/>
    <n v="0"/>
    <n v="0"/>
    <n v="0"/>
    <n v="0"/>
    <n v="0"/>
    <n v="0"/>
    <n v="0"/>
    <n v="0"/>
    <n v="0"/>
    <n v="0"/>
    <m/>
  </r>
  <r>
    <x v="31"/>
    <x v="1"/>
    <x v="1"/>
    <x v="5"/>
    <x v="0"/>
    <n v="0"/>
    <n v="0"/>
    <n v="0"/>
    <n v="0"/>
    <n v="0"/>
    <n v="0"/>
    <n v="0"/>
    <n v="0"/>
    <n v="0"/>
    <n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76A0B9-315B-4631-B031-6DB44824B43F}" name="PivotTable1" cacheId="0" applyNumberFormats="0" applyBorderFormats="0" applyFontFormats="0" applyPatternFormats="0" applyAlignmentFormats="0" applyWidthHeightFormats="1" dataCaption="Values" updatedVersion="6" minRefreshableVersion="3" useAutoFormatting="1" itemPrintTitles="1" createdVersion="6" indent="0" showHeaders="0" outline="1" outlineData="1" multipleFieldFilters="0" rowHeaderCaption="Expenses" colHeaderCaption="Expenses">
  <location ref="A6:M39" firstHeaderRow="0" firstDataRow="1" firstDataCol="1" rowPageCount="4" colPageCount="1"/>
  <pivotFields count="19">
    <pivotField axis="axisRow" showAll="0">
      <items count="34">
        <item x="10"/>
        <item x="3"/>
        <item x="1"/>
        <item x="2"/>
        <item m="1" x="32"/>
        <item x="18"/>
        <item x="15"/>
        <item x="12"/>
        <item x="17"/>
        <item x="7"/>
        <item x="11"/>
        <item x="4"/>
        <item x="14"/>
        <item x="20"/>
        <item x="5"/>
        <item x="6"/>
        <item x="22"/>
        <item x="31"/>
        <item x="23"/>
        <item x="24"/>
        <item x="25"/>
        <item x="26"/>
        <item x="27"/>
        <item x="28"/>
        <item x="29"/>
        <item x="30"/>
        <item x="16"/>
        <item x="9"/>
        <item x="19"/>
        <item x="13"/>
        <item x="21"/>
        <item x="8"/>
        <item x="0"/>
        <item t="default"/>
      </items>
    </pivotField>
    <pivotField axis="axisPage" showAll="0">
      <items count="3">
        <item x="1"/>
        <item x="0"/>
        <item t="default"/>
      </items>
    </pivotField>
    <pivotField axis="axisPage" showAll="0">
      <items count="3">
        <item x="1"/>
        <item x="0"/>
        <item t="default"/>
      </items>
    </pivotField>
    <pivotField axis="axisPage" showAll="0">
      <items count="7">
        <item x="5"/>
        <item x="4"/>
        <item x="2"/>
        <item x="1"/>
        <item x="3"/>
        <item x="0"/>
        <item t="default"/>
      </items>
    </pivotField>
    <pivotField axis="axisPage" showAll="0">
      <items count="3">
        <item x="0"/>
        <item x="1"/>
        <item t="default"/>
      </items>
    </pivotField>
    <pivotField numFmtId="3" showAll="0"/>
    <pivotField dataField="1" numFmtId="1" showAll="0" sumSubtotal="1"/>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dataField="1" numFmtId="1" showAll="0"/>
    <pivotField showAll="0"/>
  </pivotFields>
  <rowFields count="1">
    <field x="0"/>
  </rowFields>
  <rowItems count="33">
    <i>
      <x/>
    </i>
    <i>
      <x v="1"/>
    </i>
    <i>
      <x v="2"/>
    </i>
    <i>
      <x v="3"/>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t="grand">
      <x/>
    </i>
  </rowItems>
  <colFields count="1">
    <field x="-2"/>
  </colFields>
  <colItems count="12">
    <i>
      <x/>
    </i>
    <i i="1">
      <x v="1"/>
    </i>
    <i i="2">
      <x v="2"/>
    </i>
    <i i="3">
      <x v="3"/>
    </i>
    <i i="4">
      <x v="4"/>
    </i>
    <i i="5">
      <x v="5"/>
    </i>
    <i i="6">
      <x v="6"/>
    </i>
    <i i="7">
      <x v="7"/>
    </i>
    <i i="8">
      <x v="8"/>
    </i>
    <i i="9">
      <x v="9"/>
    </i>
    <i i="10">
      <x v="10"/>
    </i>
    <i i="11">
      <x v="11"/>
    </i>
  </colItems>
  <pageFields count="4">
    <pageField fld="1" hier="-1"/>
    <pageField fld="4" hier="-1"/>
    <pageField fld="2" hier="-1"/>
    <pageField fld="3" hier="-1"/>
  </pageFields>
  <dataFields count="12">
    <dataField name="Sum of Jan" fld="6" baseField="0" baseItem="0"/>
    <dataField name="Sum of Feb" fld="7" baseField="0" baseItem="0"/>
    <dataField name="Sum of Mar" fld="8" baseField="0" baseItem="0"/>
    <dataField name="Sum of Apr" fld="9" baseField="0" baseItem="0"/>
    <dataField name="Sum of May" fld="10" baseField="0" baseItem="0"/>
    <dataField name="Sum of Jun" fld="11" baseField="0" baseItem="0"/>
    <dataField name="Sum of Jul" fld="12" baseField="0" baseItem="0"/>
    <dataField name="Sum of Aug" fld="13" baseField="0" baseItem="0"/>
    <dataField name="Sum of Sep" fld="14" baseField="0" baseItem="0"/>
    <dataField name="Sum of Oct" fld="15" baseField="0" baseItem="0"/>
    <dataField name="Sum of Nov" fld="16" baseField="0" baseItem="0"/>
    <dataField name="Sum of Dec" fld="17" baseField="0" baseItem="0"/>
  </dataFields>
  <formats count="3">
    <format dxfId="2">
      <pivotArea outline="0" collapsedLevelsAreSubtotals="1" fieldPosition="0"/>
    </format>
    <format dxfId="1">
      <pivotArea dataOnly="0" labelOnly="1" fieldPosition="0">
        <references count="1">
          <reference field="0"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35"/>
  <sheetViews>
    <sheetView tabSelected="1" zoomScaleNormal="100" workbookViewId="0">
      <selection activeCell="T1" sqref="T1"/>
    </sheetView>
  </sheetViews>
  <sheetFormatPr defaultRowHeight="13.2" x14ac:dyDescent="0.25"/>
  <cols>
    <col min="1" max="1" width="16.88671875" style="2" bestFit="1" customWidth="1"/>
    <col min="2" max="2" width="9.6640625" style="5" bestFit="1" customWidth="1"/>
    <col min="3" max="4" width="12.44140625" style="3" bestFit="1" customWidth="1"/>
    <col min="5" max="5" width="15.5546875" style="3" bestFit="1" customWidth="1"/>
    <col min="6" max="6" width="10.109375" style="5" bestFit="1" customWidth="1"/>
    <col min="7" max="7" width="6.33203125" style="5" bestFit="1" customWidth="1"/>
    <col min="8" max="9" width="6.44140625" style="5" bestFit="1" customWidth="1"/>
    <col min="10" max="10" width="6.33203125" style="5" bestFit="1" customWidth="1"/>
    <col min="11" max="11" width="6.6640625" style="5" bestFit="1" customWidth="1"/>
    <col min="12" max="12" width="6.44140625" style="5" bestFit="1" customWidth="1"/>
    <col min="13" max="13" width="5.77734375" style="5" bestFit="1" customWidth="1"/>
    <col min="14" max="14" width="6.6640625" style="5" bestFit="1" customWidth="1"/>
    <col min="15" max="15" width="6.5546875" style="5" bestFit="1" customWidth="1"/>
    <col min="16" max="16" width="6.33203125" style="5" bestFit="1" customWidth="1"/>
    <col min="17" max="17" width="6.6640625" style="5" bestFit="1" customWidth="1"/>
    <col min="18" max="18" width="6.5546875" style="5" bestFit="1" customWidth="1"/>
    <col min="19" max="19" width="13" style="3" customWidth="1"/>
    <col min="20" max="16384" width="8.88671875" style="5"/>
  </cols>
  <sheetData>
    <row r="1" spans="1:20" s="16" customFormat="1" ht="26.4" x14ac:dyDescent="0.25">
      <c r="A1" s="15" t="s">
        <v>34</v>
      </c>
      <c r="B1" s="15" t="s">
        <v>49</v>
      </c>
      <c r="C1" s="15" t="s">
        <v>46</v>
      </c>
      <c r="D1" s="15" t="s">
        <v>35</v>
      </c>
      <c r="E1" s="15" t="s">
        <v>42</v>
      </c>
      <c r="F1" s="20" t="s">
        <v>62</v>
      </c>
      <c r="G1" s="15" t="s">
        <v>50</v>
      </c>
      <c r="H1" s="15" t="s">
        <v>51</v>
      </c>
      <c r="I1" s="15" t="s">
        <v>52</v>
      </c>
      <c r="J1" s="15" t="s">
        <v>53</v>
      </c>
      <c r="K1" s="15" t="s">
        <v>0</v>
      </c>
      <c r="L1" s="15" t="s">
        <v>54</v>
      </c>
      <c r="M1" s="15" t="s">
        <v>55</v>
      </c>
      <c r="N1" s="15" t="s">
        <v>56</v>
      </c>
      <c r="O1" s="15" t="s">
        <v>57</v>
      </c>
      <c r="P1" s="15" t="s">
        <v>58</v>
      </c>
      <c r="Q1" s="15" t="s">
        <v>59</v>
      </c>
      <c r="R1" s="15" t="s">
        <v>60</v>
      </c>
      <c r="S1" s="20" t="s">
        <v>63</v>
      </c>
      <c r="T1" s="20" t="s">
        <v>61</v>
      </c>
    </row>
    <row r="2" spans="1:20" x14ac:dyDescent="0.25">
      <c r="A2" s="11" t="s">
        <v>79</v>
      </c>
      <c r="B2" s="10" t="s">
        <v>4</v>
      </c>
      <c r="C2" s="13" t="s">
        <v>4</v>
      </c>
      <c r="D2" s="13" t="s">
        <v>36</v>
      </c>
      <c r="E2" s="13" t="s">
        <v>43</v>
      </c>
      <c r="F2" s="12">
        <v>100</v>
      </c>
      <c r="G2" s="14">
        <f>SUM('2019 Expenses Register'!B2:AF2)</f>
        <v>0</v>
      </c>
      <c r="H2" s="14">
        <f>SUM('2019 Expenses Register'!AG2:BH2)</f>
        <v>0</v>
      </c>
      <c r="I2" s="14">
        <f>SUM('2019 Expenses Register'!BI2:CM2)</f>
        <v>0</v>
      </c>
      <c r="J2" s="14">
        <f>SUM('2019 Expenses Register'!CN2:DQ2)</f>
        <v>0</v>
      </c>
      <c r="K2" s="14">
        <f>SUM('2019 Expenses Register'!DR2:EV2)</f>
        <v>0</v>
      </c>
      <c r="L2" s="17">
        <f>SUM('2019 Expenses Register'!EW2:FZ2)</f>
        <v>0</v>
      </c>
      <c r="M2" s="14">
        <f>SUM('2019 Expenses Register'!GA2:HE2)</f>
        <v>0</v>
      </c>
      <c r="N2" s="14">
        <f>SUM('2019 Expenses Register'!HF2:IJ2)</f>
        <v>0</v>
      </c>
      <c r="O2" s="14">
        <f>SUM('2019 Expenses Register'!IK2:JN2)</f>
        <v>0</v>
      </c>
      <c r="P2" s="14">
        <f>SUM('2019 Expenses Register'!JO2:KS2)</f>
        <v>0</v>
      </c>
      <c r="Q2" s="14">
        <f>SUM('2019 Expenses Register'!KT2:LW2)</f>
        <v>0</v>
      </c>
      <c r="R2" s="14">
        <f>SUM('2019 Expenses Register'!LX2:NB2)</f>
        <v>0</v>
      </c>
      <c r="S2" s="22"/>
      <c r="T2" s="14">
        <f>SUM(G2:R2)</f>
        <v>0</v>
      </c>
    </row>
    <row r="3" spans="1:20" x14ac:dyDescent="0.25">
      <c r="A3" s="11" t="s">
        <v>6</v>
      </c>
      <c r="B3" s="10" t="s">
        <v>4</v>
      </c>
      <c r="C3" s="13" t="s">
        <v>4</v>
      </c>
      <c r="D3" s="13" t="s">
        <v>38</v>
      </c>
      <c r="E3" s="13" t="s">
        <v>43</v>
      </c>
      <c r="F3" s="12">
        <v>30</v>
      </c>
      <c r="G3" s="14">
        <f>SUM('2019 Expenses Register'!B3:AF3)</f>
        <v>0</v>
      </c>
      <c r="H3" s="14">
        <f>SUM('2019 Expenses Register'!AG3:BH3)</f>
        <v>0</v>
      </c>
      <c r="I3" s="14">
        <f>SUM('2019 Expenses Register'!BI3:CM3)</f>
        <v>0</v>
      </c>
      <c r="J3" s="14">
        <f>SUM('2019 Expenses Register'!CN3:DQ3)</f>
        <v>0</v>
      </c>
      <c r="K3" s="14">
        <f>SUM('2019 Expenses Register'!DR3:EV3)</f>
        <v>0</v>
      </c>
      <c r="L3" s="14">
        <f>SUM('2019 Expenses Register'!EW3:FZ3)</f>
        <v>0</v>
      </c>
      <c r="M3" s="14">
        <f>SUM('2019 Expenses Register'!GA3:HE3)</f>
        <v>0</v>
      </c>
      <c r="N3" s="14">
        <f>SUM('2019 Expenses Register'!HF3:IJ3)</f>
        <v>0</v>
      </c>
      <c r="O3" s="14">
        <f>SUM('2019 Expenses Register'!IK3:JN3)</f>
        <v>0</v>
      </c>
      <c r="P3" s="14">
        <f>SUM('2019 Expenses Register'!JO3:KS3)</f>
        <v>0</v>
      </c>
      <c r="Q3" s="14">
        <f>SUM('2019 Expenses Register'!KT3:LW3)</f>
        <v>0</v>
      </c>
      <c r="R3" s="14">
        <f>SUM('2019 Expenses Register'!LX3:NB3)</f>
        <v>0</v>
      </c>
      <c r="S3" s="22"/>
      <c r="T3" s="14">
        <f t="shared" ref="T3:T33" si="0">SUM(G3:R3)</f>
        <v>0</v>
      </c>
    </row>
    <row r="4" spans="1:20" x14ac:dyDescent="0.25">
      <c r="A4" s="11" t="s">
        <v>2</v>
      </c>
      <c r="B4" s="10" t="s">
        <v>4</v>
      </c>
      <c r="C4" s="13" t="s">
        <v>4</v>
      </c>
      <c r="D4" s="13" t="s">
        <v>36</v>
      </c>
      <c r="E4" s="13" t="s">
        <v>43</v>
      </c>
      <c r="F4" s="12">
        <v>30</v>
      </c>
      <c r="G4" s="14">
        <f>SUM('2019 Expenses Register'!B4:AF4)</f>
        <v>0</v>
      </c>
      <c r="H4" s="14">
        <f>SUM('2019 Expenses Register'!AG4:BH4)</f>
        <v>0</v>
      </c>
      <c r="I4" s="14">
        <f>SUM('2019 Expenses Register'!BI4:CM4)</f>
        <v>0</v>
      </c>
      <c r="J4" s="14">
        <f>SUM('2019 Expenses Register'!CN4:DQ4)</f>
        <v>0</v>
      </c>
      <c r="K4" s="14">
        <f>SUM('2019 Expenses Register'!DR4:EV4)</f>
        <v>0</v>
      </c>
      <c r="L4" s="14">
        <f>SUM('2019 Expenses Register'!EW4:FZ4)</f>
        <v>0</v>
      </c>
      <c r="M4" s="14">
        <f>SUM('2019 Expenses Register'!GA4:HE4)</f>
        <v>0</v>
      </c>
      <c r="N4" s="14">
        <f>SUM('2019 Expenses Register'!HF4:IJ4)</f>
        <v>0</v>
      </c>
      <c r="O4" s="35">
        <f>SUM('2019 Expenses Register'!IK4:JN4)</f>
        <v>0</v>
      </c>
      <c r="P4" s="14">
        <f>SUM('2019 Expenses Register'!JO4:KS4)</f>
        <v>0</v>
      </c>
      <c r="Q4" s="14">
        <f>SUM('2019 Expenses Register'!KT4:LW4)</f>
        <v>0</v>
      </c>
      <c r="R4" s="14">
        <f>SUM('2019 Expenses Register'!LX4:NB4)</f>
        <v>0</v>
      </c>
      <c r="S4" s="22"/>
      <c r="T4" s="14">
        <f t="shared" si="0"/>
        <v>0</v>
      </c>
    </row>
    <row r="5" spans="1:20" x14ac:dyDescent="0.25">
      <c r="A5" s="11" t="s">
        <v>28</v>
      </c>
      <c r="B5" s="10" t="s">
        <v>4</v>
      </c>
      <c r="C5" s="13" t="s">
        <v>4</v>
      </c>
      <c r="D5" s="13" t="s">
        <v>39</v>
      </c>
      <c r="E5" s="13" t="s">
        <v>44</v>
      </c>
      <c r="F5" s="12">
        <v>200</v>
      </c>
      <c r="G5" s="14">
        <f>SUM('2019 Expenses Register'!B5:AF5)</f>
        <v>0</v>
      </c>
      <c r="H5" s="14">
        <f>SUM('2019 Expenses Register'!AG5:BH5)</f>
        <v>0</v>
      </c>
      <c r="I5" s="14">
        <f>SUM('2019 Expenses Register'!BI5:CM5)</f>
        <v>0</v>
      </c>
      <c r="J5" s="14">
        <f>SUM('2019 Expenses Register'!CN5:DQ5)</f>
        <v>0</v>
      </c>
      <c r="K5" s="14">
        <f>SUM('2019 Expenses Register'!DR5:EV5)</f>
        <v>0</v>
      </c>
      <c r="L5" s="14">
        <f>SUM('2019 Expenses Register'!EW5:FZ5)</f>
        <v>0</v>
      </c>
      <c r="M5" s="14">
        <f>SUM('2019 Expenses Register'!GA5:HE5)</f>
        <v>0</v>
      </c>
      <c r="N5" s="14">
        <f>SUM('2019 Expenses Register'!HF5:IJ5)</f>
        <v>0</v>
      </c>
      <c r="O5" s="14">
        <f>SUM('2019 Expenses Register'!IK5:JN5)</f>
        <v>0</v>
      </c>
      <c r="P5" s="14">
        <f>SUM('2019 Expenses Register'!JO5:KS5)</f>
        <v>0</v>
      </c>
      <c r="Q5" s="14">
        <f>SUM('2019 Expenses Register'!KT5:LW5)</f>
        <v>0</v>
      </c>
      <c r="R5" s="14">
        <f>SUM('2019 Expenses Register'!LX5:NB5)</f>
        <v>0</v>
      </c>
      <c r="S5" s="22"/>
      <c r="T5" s="14">
        <f t="shared" si="0"/>
        <v>0</v>
      </c>
    </row>
    <row r="6" spans="1:20" x14ac:dyDescent="0.25">
      <c r="A6" s="11" t="s">
        <v>29</v>
      </c>
      <c r="B6" s="10" t="s">
        <v>4</v>
      </c>
      <c r="C6" s="13" t="s">
        <v>4</v>
      </c>
      <c r="D6" s="13" t="s">
        <v>36</v>
      </c>
      <c r="E6" s="13" t="s">
        <v>43</v>
      </c>
      <c r="F6" s="12">
        <v>60</v>
      </c>
      <c r="G6" s="14">
        <f>SUM('2019 Expenses Register'!B6:AF6)</f>
        <v>0</v>
      </c>
      <c r="H6" s="14">
        <f>SUM('2019 Expenses Register'!AG6:BH6)</f>
        <v>0</v>
      </c>
      <c r="I6" s="14">
        <f>SUM('2019 Expenses Register'!BI6:CM6)</f>
        <v>0</v>
      </c>
      <c r="J6" s="14">
        <f>SUM('2019 Expenses Register'!CN6:DQ6)</f>
        <v>0</v>
      </c>
      <c r="K6" s="14">
        <f>SUM('2019 Expenses Register'!DR6:EV6)</f>
        <v>0</v>
      </c>
      <c r="L6" s="14">
        <f>SUM('2019 Expenses Register'!EW6:FZ6)</f>
        <v>0</v>
      </c>
      <c r="M6" s="14">
        <f>SUM('2019 Expenses Register'!GA6:HE6)</f>
        <v>0</v>
      </c>
      <c r="N6" s="14">
        <f>SUM('2019 Expenses Register'!HF6:IJ6)</f>
        <v>0</v>
      </c>
      <c r="O6" s="14">
        <f>SUM('2019 Expenses Register'!IK6:JN6)</f>
        <v>0</v>
      </c>
      <c r="P6" s="14">
        <f>SUM('2019 Expenses Register'!JO6:KS6)</f>
        <v>0</v>
      </c>
      <c r="Q6" s="14">
        <f>SUM('2019 Expenses Register'!KT6:LW6)</f>
        <v>0</v>
      </c>
      <c r="R6" s="14">
        <f>SUM('2019 Expenses Register'!LX6:NB6)</f>
        <v>0</v>
      </c>
      <c r="S6" s="22"/>
      <c r="T6" s="14">
        <f t="shared" si="0"/>
        <v>0</v>
      </c>
    </row>
    <row r="7" spans="1:20" x14ac:dyDescent="0.25">
      <c r="A7" s="11" t="s">
        <v>9</v>
      </c>
      <c r="B7" s="10" t="s">
        <v>4</v>
      </c>
      <c r="C7" s="13" t="s">
        <v>47</v>
      </c>
      <c r="D7" s="13" t="s">
        <v>36</v>
      </c>
      <c r="E7" s="13" t="s">
        <v>43</v>
      </c>
      <c r="F7" s="12">
        <v>20</v>
      </c>
      <c r="G7" s="14">
        <f>SUM('2019 Expenses Register'!B7:AF7)</f>
        <v>0</v>
      </c>
      <c r="H7" s="14">
        <f>SUM('2019 Expenses Register'!AG7:BH7)</f>
        <v>0</v>
      </c>
      <c r="I7" s="14">
        <f>SUM('2019 Expenses Register'!BI7:CM7)</f>
        <v>0</v>
      </c>
      <c r="J7" s="14">
        <f>SUM('2019 Expenses Register'!CN7:DQ7)</f>
        <v>0</v>
      </c>
      <c r="K7" s="14">
        <f>SUM('2019 Expenses Register'!DR7:EV7)</f>
        <v>0</v>
      </c>
      <c r="L7" s="14">
        <f>SUM('2019 Expenses Register'!EW7:FZ7)</f>
        <v>0</v>
      </c>
      <c r="M7" s="14">
        <f>SUM('2019 Expenses Register'!GA7:HE7)</f>
        <v>0</v>
      </c>
      <c r="N7" s="14">
        <f>SUM('2019 Expenses Register'!HF7:IJ7)</f>
        <v>0</v>
      </c>
      <c r="O7" s="14">
        <f>SUM('2019 Expenses Register'!IK7:JN7)</f>
        <v>0</v>
      </c>
      <c r="P7" s="14">
        <f>SUM('2019 Expenses Register'!JO7:KS7)</f>
        <v>0</v>
      </c>
      <c r="Q7" s="14">
        <f>SUM('2019 Expenses Register'!KT7:LW7)</f>
        <v>0</v>
      </c>
      <c r="R7" s="14">
        <f>SUM('2019 Expenses Register'!LX7:NB7)</f>
        <v>0</v>
      </c>
      <c r="S7" s="22"/>
      <c r="T7" s="14">
        <f t="shared" si="0"/>
        <v>0</v>
      </c>
    </row>
    <row r="8" spans="1:20" x14ac:dyDescent="0.25">
      <c r="A8" s="11" t="s">
        <v>10</v>
      </c>
      <c r="B8" s="10" t="s">
        <v>4</v>
      </c>
      <c r="C8" s="13" t="s">
        <v>47</v>
      </c>
      <c r="D8" s="13" t="s">
        <v>36</v>
      </c>
      <c r="E8" s="13" t="s">
        <v>43</v>
      </c>
      <c r="F8" s="12">
        <v>50</v>
      </c>
      <c r="G8" s="14">
        <f>SUM('2019 Expenses Register'!B8:AF8)</f>
        <v>0</v>
      </c>
      <c r="H8" s="14">
        <f>SUM('2019 Expenses Register'!AG8:BH8)</f>
        <v>0</v>
      </c>
      <c r="I8" s="14">
        <f>SUM('2019 Expenses Register'!BI8:CM8)</f>
        <v>0</v>
      </c>
      <c r="J8" s="14">
        <f>SUM('2019 Expenses Register'!CN8:DQ8)</f>
        <v>0</v>
      </c>
      <c r="K8" s="14">
        <f>SUM('2019 Expenses Register'!DR8:EV8)</f>
        <v>0</v>
      </c>
      <c r="L8" s="14">
        <f>SUM('2019 Expenses Register'!EW8:FZ8)</f>
        <v>0</v>
      </c>
      <c r="M8" s="14">
        <f>SUM('2019 Expenses Register'!GA8:HE8)</f>
        <v>0</v>
      </c>
      <c r="N8" s="14">
        <f>SUM('2019 Expenses Register'!HF8:IJ8)</f>
        <v>0</v>
      </c>
      <c r="O8" s="14">
        <f>SUM('2019 Expenses Register'!IK8:JN8)</f>
        <v>0</v>
      </c>
      <c r="P8" s="14">
        <f>SUM('2019 Expenses Register'!JO8:KS8)</f>
        <v>0</v>
      </c>
      <c r="Q8" s="14">
        <f>SUM('2019 Expenses Register'!KT8:LW8)</f>
        <v>0</v>
      </c>
      <c r="R8" s="14">
        <f>SUM('2019 Expenses Register'!LX8:NB8)</f>
        <v>0</v>
      </c>
      <c r="S8" s="22"/>
      <c r="T8" s="14">
        <f t="shared" si="0"/>
        <v>0</v>
      </c>
    </row>
    <row r="9" spans="1:20" x14ac:dyDescent="0.25">
      <c r="A9" s="11" t="s">
        <v>11</v>
      </c>
      <c r="B9" s="10" t="s">
        <v>4</v>
      </c>
      <c r="C9" s="13" t="s">
        <v>47</v>
      </c>
      <c r="D9" s="13" t="s">
        <v>36</v>
      </c>
      <c r="E9" s="13" t="s">
        <v>43</v>
      </c>
      <c r="F9" s="12">
        <v>120</v>
      </c>
      <c r="G9" s="14">
        <f>SUM('2019 Expenses Register'!B9:AF9)</f>
        <v>0</v>
      </c>
      <c r="H9" s="14">
        <f>SUM('2019 Expenses Register'!AG9:BH9)</f>
        <v>0</v>
      </c>
      <c r="I9" s="14">
        <f>SUM('2019 Expenses Register'!BI9:CM9)</f>
        <v>0</v>
      </c>
      <c r="J9" s="14">
        <f>SUM('2019 Expenses Register'!CN9:DQ9)</f>
        <v>0</v>
      </c>
      <c r="K9" s="14">
        <f>SUM('2019 Expenses Register'!DR9:EV9)</f>
        <v>0</v>
      </c>
      <c r="L9" s="14">
        <f>SUM('2019 Expenses Register'!EW9:FZ9)</f>
        <v>0</v>
      </c>
      <c r="M9" s="14">
        <f>SUM('2019 Expenses Register'!GA9:HE9)</f>
        <v>0</v>
      </c>
      <c r="N9" s="14">
        <f>SUM('2019 Expenses Register'!HF9:IJ9)</f>
        <v>0</v>
      </c>
      <c r="O9" s="14">
        <f>SUM('2019 Expenses Register'!IK9:JN9)</f>
        <v>0</v>
      </c>
      <c r="P9" s="14">
        <f>SUM('2019 Expenses Register'!JO9:KS9)</f>
        <v>0</v>
      </c>
      <c r="Q9" s="14">
        <f>SUM('2019 Expenses Register'!KT9:LW9)</f>
        <v>0</v>
      </c>
      <c r="R9" s="14">
        <f>SUM('2019 Expenses Register'!LX9:NB9)</f>
        <v>0</v>
      </c>
      <c r="S9" s="22"/>
      <c r="T9" s="14">
        <f t="shared" si="0"/>
        <v>0</v>
      </c>
    </row>
    <row r="10" spans="1:20" x14ac:dyDescent="0.25">
      <c r="A10" s="11" t="s">
        <v>7</v>
      </c>
      <c r="B10" s="10" t="s">
        <v>4</v>
      </c>
      <c r="C10" s="13" t="s">
        <v>4</v>
      </c>
      <c r="D10" s="13" t="s">
        <v>40</v>
      </c>
      <c r="E10" s="13" t="s">
        <v>44</v>
      </c>
      <c r="F10" s="12">
        <v>60</v>
      </c>
      <c r="G10" s="14">
        <f>SUM('2019 Expenses Register'!B10:AF10)</f>
        <v>0</v>
      </c>
      <c r="H10" s="14">
        <f>SUM('2019 Expenses Register'!AG10:BH10)</f>
        <v>0</v>
      </c>
      <c r="I10" s="14">
        <f>SUM('2019 Expenses Register'!BI10:CM10)</f>
        <v>0</v>
      </c>
      <c r="J10" s="14">
        <f>SUM('2019 Expenses Register'!CN10:DQ10)</f>
        <v>0</v>
      </c>
      <c r="K10" s="14">
        <f>SUM('2019 Expenses Register'!DR10:EV10)</f>
        <v>0</v>
      </c>
      <c r="L10" s="14">
        <f>SUM('2019 Expenses Register'!EW10:FZ10)</f>
        <v>0</v>
      </c>
      <c r="M10" s="14">
        <f>SUM('2019 Expenses Register'!GA10:HE10)</f>
        <v>0</v>
      </c>
      <c r="N10" s="14">
        <f>SUM('2019 Expenses Register'!HF10:IJ10)</f>
        <v>0</v>
      </c>
      <c r="O10" s="14">
        <f>SUM('2019 Expenses Register'!IK10:JN10)</f>
        <v>0</v>
      </c>
      <c r="P10" s="14">
        <f>SUM('2019 Expenses Register'!JO10:KS10)</f>
        <v>0</v>
      </c>
      <c r="Q10" s="14">
        <f>SUM('2019 Expenses Register'!KT10:LW10)</f>
        <v>0</v>
      </c>
      <c r="R10" s="14">
        <f>SUM('2019 Expenses Register'!LX10:NB10)</f>
        <v>0</v>
      </c>
      <c r="S10" s="22"/>
      <c r="T10" s="14">
        <f t="shared" si="0"/>
        <v>0</v>
      </c>
    </row>
    <row r="11" spans="1:20" x14ac:dyDescent="0.25">
      <c r="A11" s="11" t="s">
        <v>30</v>
      </c>
      <c r="B11" s="10" t="s">
        <v>4</v>
      </c>
      <c r="C11" s="13" t="s">
        <v>4</v>
      </c>
      <c r="D11" s="13" t="s">
        <v>39</v>
      </c>
      <c r="E11" s="13" t="s">
        <v>44</v>
      </c>
      <c r="F11" s="12">
        <v>80</v>
      </c>
      <c r="G11" s="14">
        <f>SUM('2019 Expenses Register'!B11:AF11)</f>
        <v>0</v>
      </c>
      <c r="H11" s="14">
        <f>SUM('2019 Expenses Register'!AG11:BH11)</f>
        <v>0</v>
      </c>
      <c r="I11" s="14">
        <f>SUM('2019 Expenses Register'!BI11:CM11)</f>
        <v>0</v>
      </c>
      <c r="J11" s="14">
        <f>SUM('2019 Expenses Register'!CN11:DQ11)</f>
        <v>0</v>
      </c>
      <c r="K11" s="14">
        <f>SUM('2019 Expenses Register'!DR11:EV11)</f>
        <v>0</v>
      </c>
      <c r="L11" s="14">
        <f>SUM('2019 Expenses Register'!EW11:FZ11)</f>
        <v>0</v>
      </c>
      <c r="M11" s="14">
        <f>SUM('2019 Expenses Register'!GA11:HE11)</f>
        <v>0</v>
      </c>
      <c r="N11" s="14">
        <f>SUM('2019 Expenses Register'!HF11:IJ11)</f>
        <v>0</v>
      </c>
      <c r="O11" s="14">
        <f>SUM('2019 Expenses Register'!IK11:JN11)</f>
        <v>0</v>
      </c>
      <c r="P11" s="14">
        <f>SUM('2019 Expenses Register'!JO11:KS11)</f>
        <v>0</v>
      </c>
      <c r="Q11" s="14">
        <f>SUM('2019 Expenses Register'!KT11:LW11)</f>
        <v>0</v>
      </c>
      <c r="R11" s="14">
        <f>SUM('2019 Expenses Register'!LX11:NB11)</f>
        <v>0</v>
      </c>
      <c r="S11" s="22"/>
      <c r="T11" s="14">
        <f t="shared" si="0"/>
        <v>0</v>
      </c>
    </row>
    <row r="12" spans="1:20" x14ac:dyDescent="0.25">
      <c r="A12" s="11" t="s">
        <v>13</v>
      </c>
      <c r="B12" s="10" t="s">
        <v>47</v>
      </c>
      <c r="C12" s="13" t="s">
        <v>47</v>
      </c>
      <c r="D12" s="13" t="s">
        <v>41</v>
      </c>
      <c r="E12" s="13" t="s">
        <v>43</v>
      </c>
      <c r="F12" s="12">
        <v>50</v>
      </c>
      <c r="G12" s="14">
        <f>SUM('2019 Expenses Register'!B12:AF12)</f>
        <v>0</v>
      </c>
      <c r="H12" s="14">
        <f>SUM('2019 Expenses Register'!AG12:BH12)</f>
        <v>0</v>
      </c>
      <c r="I12" s="14">
        <f>SUM('2019 Expenses Register'!BI12:CM12)</f>
        <v>0</v>
      </c>
      <c r="J12" s="14">
        <f>SUM('2019 Expenses Register'!CN12:DQ12)</f>
        <v>0</v>
      </c>
      <c r="K12" s="14">
        <f>SUM('2019 Expenses Register'!DR12:EV12)</f>
        <v>0</v>
      </c>
      <c r="L12" s="14">
        <f>SUM('2019 Expenses Register'!EW12:FZ12)</f>
        <v>0</v>
      </c>
      <c r="M12" s="14">
        <f>SUM('2019 Expenses Register'!GA12:HE12)</f>
        <v>0</v>
      </c>
      <c r="N12" s="14">
        <f>SUM('2019 Expenses Register'!HF12:IJ12)</f>
        <v>0</v>
      </c>
      <c r="O12" s="14">
        <f>SUM('2019 Expenses Register'!IK12:JN12)</f>
        <v>0</v>
      </c>
      <c r="P12" s="14">
        <f>SUM('2019 Expenses Register'!JO12:KS12)</f>
        <v>0</v>
      </c>
      <c r="Q12" s="14">
        <f>SUM('2019 Expenses Register'!KT12:LW12)</f>
        <v>0</v>
      </c>
      <c r="R12" s="14">
        <f>SUM('2019 Expenses Register'!LX12:NB12)</f>
        <v>0</v>
      </c>
      <c r="S12" s="22"/>
      <c r="T12" s="14">
        <f t="shared" si="0"/>
        <v>0</v>
      </c>
    </row>
    <row r="13" spans="1:20" x14ac:dyDescent="0.25">
      <c r="A13" s="11" t="s">
        <v>31</v>
      </c>
      <c r="B13" s="10" t="s">
        <v>4</v>
      </c>
      <c r="C13" s="13" t="s">
        <v>4</v>
      </c>
      <c r="D13" s="13" t="s">
        <v>39</v>
      </c>
      <c r="E13" s="13" t="s">
        <v>43</v>
      </c>
      <c r="F13" s="12">
        <v>150</v>
      </c>
      <c r="G13" s="14">
        <f>SUM('2019 Expenses Register'!B13:AF13)</f>
        <v>0</v>
      </c>
      <c r="H13" s="14">
        <f>SUM('2019 Expenses Register'!AG13:BH13)</f>
        <v>0</v>
      </c>
      <c r="I13" s="14">
        <f>SUM('2019 Expenses Register'!BI13:CM13)</f>
        <v>0</v>
      </c>
      <c r="J13" s="14">
        <f>SUM('2019 Expenses Register'!CN13:DQ13)</f>
        <v>0</v>
      </c>
      <c r="K13" s="14">
        <f>SUM('2019 Expenses Register'!DR13:EV13)</f>
        <v>0</v>
      </c>
      <c r="L13" s="14">
        <f>SUM('2019 Expenses Register'!EW13:FZ13)</f>
        <v>0</v>
      </c>
      <c r="M13" s="14">
        <f>SUM('2019 Expenses Register'!GA13:HE13)</f>
        <v>0</v>
      </c>
      <c r="N13" s="14">
        <f>SUM('2019 Expenses Register'!HF13:IJ13)</f>
        <v>0</v>
      </c>
      <c r="O13" s="14">
        <f>SUM('2019 Expenses Register'!IK13:JN13)</f>
        <v>0</v>
      </c>
      <c r="P13" s="14">
        <f>SUM('2019 Expenses Register'!JO13:KS13)</f>
        <v>0</v>
      </c>
      <c r="Q13" s="14">
        <f>SUM('2019 Expenses Register'!KT13:LW13)</f>
        <v>0</v>
      </c>
      <c r="R13" s="14">
        <f>SUM('2019 Expenses Register'!LX13:NB13)</f>
        <v>0</v>
      </c>
      <c r="S13" s="22"/>
      <c r="T13" s="14">
        <f t="shared" si="0"/>
        <v>0</v>
      </c>
    </row>
    <row r="14" spans="1:20" x14ac:dyDescent="0.25">
      <c r="A14" s="11" t="s">
        <v>8</v>
      </c>
      <c r="B14" s="10" t="s">
        <v>4</v>
      </c>
      <c r="C14" s="13" t="s">
        <v>4</v>
      </c>
      <c r="D14" s="13" t="s">
        <v>40</v>
      </c>
      <c r="E14" s="13" t="s">
        <v>44</v>
      </c>
      <c r="F14" s="12">
        <v>180</v>
      </c>
      <c r="G14" s="35">
        <f>SUM('2019 Expenses Register'!B14:AF14)</f>
        <v>0</v>
      </c>
      <c r="H14" s="35">
        <f>SUM('2019 Expenses Register'!AG14:BH14)</f>
        <v>0</v>
      </c>
      <c r="I14" s="35">
        <f>SUM('2019 Expenses Register'!BI14:CM14)</f>
        <v>0</v>
      </c>
      <c r="J14" s="35">
        <f>SUM('2019 Expenses Register'!CN14:DQ14)</f>
        <v>0</v>
      </c>
      <c r="K14" s="35">
        <f>SUM('2019 Expenses Register'!DR14:EV14)</f>
        <v>0</v>
      </c>
      <c r="L14" s="35">
        <f>SUM('2019 Expenses Register'!EW14:FZ14)</f>
        <v>0</v>
      </c>
      <c r="M14" s="35">
        <f>SUM('2019 Expenses Register'!GA14:HE14)</f>
        <v>0</v>
      </c>
      <c r="N14" s="35">
        <f>SUM('2019 Expenses Register'!HF14:IJ14)</f>
        <v>0</v>
      </c>
      <c r="O14" s="35">
        <f>SUM('2019 Expenses Register'!IK14:JN14)</f>
        <v>0</v>
      </c>
      <c r="P14" s="35">
        <f>SUM('2019 Expenses Register'!JO14:KS14)</f>
        <v>0</v>
      </c>
      <c r="Q14" s="35">
        <f>SUM('2019 Expenses Register'!KT14:LW14)</f>
        <v>0</v>
      </c>
      <c r="R14" s="14">
        <f>SUM('2019 Expenses Register'!LX14:NB14)</f>
        <v>0</v>
      </c>
      <c r="S14" s="22"/>
      <c r="T14" s="14">
        <f t="shared" si="0"/>
        <v>0</v>
      </c>
    </row>
    <row r="15" spans="1:20" x14ac:dyDescent="0.25">
      <c r="A15" s="11" t="s">
        <v>14</v>
      </c>
      <c r="B15" s="10" t="s">
        <v>4</v>
      </c>
      <c r="C15" s="13" t="s">
        <v>4</v>
      </c>
      <c r="D15" s="13" t="s">
        <v>39</v>
      </c>
      <c r="E15" s="13" t="s">
        <v>44</v>
      </c>
      <c r="F15" s="12">
        <v>800</v>
      </c>
      <c r="G15" s="14">
        <f>SUM('2019 Expenses Register'!B15:AF15)</f>
        <v>0</v>
      </c>
      <c r="H15" s="14">
        <f>SUM('2019 Expenses Register'!AG15:BH15)</f>
        <v>0</v>
      </c>
      <c r="I15" s="14">
        <f>SUM('2019 Expenses Register'!BI15:CM15)</f>
        <v>0</v>
      </c>
      <c r="J15" s="14">
        <f>SUM('2019 Expenses Register'!CN15:DQ15)</f>
        <v>0</v>
      </c>
      <c r="K15" s="14">
        <f>SUM('2019 Expenses Register'!DR15:EV15)</f>
        <v>0</v>
      </c>
      <c r="L15" s="14">
        <f>SUM('2019 Expenses Register'!EW15:FZ15)</f>
        <v>0</v>
      </c>
      <c r="M15" s="14">
        <f>SUM('2019 Expenses Register'!GA15:HE15)</f>
        <v>0</v>
      </c>
      <c r="N15" s="14">
        <f>SUM('2019 Expenses Register'!HF15:IJ15)</f>
        <v>0</v>
      </c>
      <c r="O15" s="14">
        <f>SUM('2019 Expenses Register'!IK15:JN15)</f>
        <v>0</v>
      </c>
      <c r="P15" s="14">
        <f>SUM('2019 Expenses Register'!JO15:KS15)</f>
        <v>0</v>
      </c>
      <c r="Q15" s="14">
        <f>SUM('2019 Expenses Register'!KT15:LW15)</f>
        <v>0</v>
      </c>
      <c r="R15" s="14">
        <f>SUM('2019 Expenses Register'!LX15:NB15)</f>
        <v>0</v>
      </c>
      <c r="S15" s="22"/>
      <c r="T15" s="14">
        <f t="shared" si="0"/>
        <v>0</v>
      </c>
    </row>
    <row r="16" spans="1:20" x14ac:dyDescent="0.25">
      <c r="A16" s="11" t="s">
        <v>12</v>
      </c>
      <c r="B16" s="10" t="s">
        <v>4</v>
      </c>
      <c r="C16" s="13" t="s">
        <v>4</v>
      </c>
      <c r="D16" s="13" t="s">
        <v>39</v>
      </c>
      <c r="E16" s="13" t="s">
        <v>43</v>
      </c>
      <c r="F16" s="12">
        <v>500</v>
      </c>
      <c r="G16" s="14">
        <f>SUM('2019 Expenses Register'!B16:AF16)</f>
        <v>0</v>
      </c>
      <c r="H16" s="14">
        <f>SUM('2019 Expenses Register'!AG16:BH16)</f>
        <v>0</v>
      </c>
      <c r="I16" s="14">
        <f>SUM('2019 Expenses Register'!BI16:CM16)</f>
        <v>0</v>
      </c>
      <c r="J16" s="14">
        <f>SUM('2019 Expenses Register'!CN16:DQ16)</f>
        <v>0</v>
      </c>
      <c r="K16" s="14">
        <f>SUM('2019 Expenses Register'!DR16:EV16)</f>
        <v>0</v>
      </c>
      <c r="L16" s="14">
        <f>SUM('2019 Expenses Register'!EW16:FZ16)</f>
        <v>0</v>
      </c>
      <c r="M16" s="14">
        <f>SUM('2019 Expenses Register'!GA16:HE16)</f>
        <v>0</v>
      </c>
      <c r="N16" s="14">
        <f>SUM('2019 Expenses Register'!HF16:IJ16)</f>
        <v>0</v>
      </c>
      <c r="O16" s="14">
        <f>SUM('2019 Expenses Register'!IK16:JN16)</f>
        <v>0</v>
      </c>
      <c r="P16" s="14">
        <f>SUM('2019 Expenses Register'!JO16:KS16)</f>
        <v>0</v>
      </c>
      <c r="Q16" s="14">
        <f>SUM('2019 Expenses Register'!KT16:LW16)</f>
        <v>0</v>
      </c>
      <c r="R16" s="14">
        <f>SUM('2019 Expenses Register'!LX16:NB16)</f>
        <v>0</v>
      </c>
      <c r="S16" s="22"/>
      <c r="T16" s="14">
        <f t="shared" si="0"/>
        <v>0</v>
      </c>
    </row>
    <row r="17" spans="1:20" x14ac:dyDescent="0.25">
      <c r="A17" s="11" t="s">
        <v>1</v>
      </c>
      <c r="B17" s="10" t="s">
        <v>4</v>
      </c>
      <c r="C17" s="13" t="s">
        <v>4</v>
      </c>
      <c r="D17" s="13" t="s">
        <v>37</v>
      </c>
      <c r="E17" s="13" t="s">
        <v>44</v>
      </c>
      <c r="F17" s="12">
        <v>50</v>
      </c>
      <c r="G17" s="14">
        <f>SUM('2019 Expenses Register'!B17:AF17)</f>
        <v>0</v>
      </c>
      <c r="H17" s="14">
        <f>SUM('2019 Expenses Register'!AG17:BH17)</f>
        <v>0</v>
      </c>
      <c r="I17" s="14">
        <f>SUM('2019 Expenses Register'!BI17:CM17)</f>
        <v>0</v>
      </c>
      <c r="J17" s="14">
        <f>SUM('2019 Expenses Register'!CN17:DQ17)</f>
        <v>0</v>
      </c>
      <c r="K17" s="14">
        <f>SUM('2019 Expenses Register'!DR17:EV17)</f>
        <v>0</v>
      </c>
      <c r="L17" s="14">
        <f>SUM('2019 Expenses Register'!EW17:FZ17)</f>
        <v>0</v>
      </c>
      <c r="M17" s="14">
        <f>SUM('2019 Expenses Register'!GA17:HE17)</f>
        <v>0</v>
      </c>
      <c r="N17" s="14">
        <f>SUM('2019 Expenses Register'!HF17:IJ17)</f>
        <v>0</v>
      </c>
      <c r="O17" s="14">
        <f>SUM('2019 Expenses Register'!IK17:JN17)</f>
        <v>0</v>
      </c>
      <c r="P17" s="14">
        <f>SUM('2019 Expenses Register'!JO17:KS17)</f>
        <v>0</v>
      </c>
      <c r="Q17" s="14">
        <f>SUM('2019 Expenses Register'!KT17:LW17)</f>
        <v>0</v>
      </c>
      <c r="R17" s="14">
        <f>SUM('2019 Expenses Register'!LX17:NB17)</f>
        <v>0</v>
      </c>
      <c r="S17" s="22"/>
      <c r="T17" s="14">
        <f t="shared" si="0"/>
        <v>0</v>
      </c>
    </row>
    <row r="18" spans="1:20" x14ac:dyDescent="0.25">
      <c r="A18" s="11" t="s">
        <v>16</v>
      </c>
      <c r="B18" s="10" t="s">
        <v>4</v>
      </c>
      <c r="C18" s="13" t="s">
        <v>4</v>
      </c>
      <c r="D18" s="13" t="s">
        <v>37</v>
      </c>
      <c r="E18" s="13" t="s">
        <v>44</v>
      </c>
      <c r="F18" s="12">
        <v>20</v>
      </c>
      <c r="G18" s="14">
        <f>SUM('2019 Expenses Register'!B18:AF18)</f>
        <v>0</v>
      </c>
      <c r="H18" s="14">
        <f>SUM('2019 Expenses Register'!AG18:BH18)</f>
        <v>0</v>
      </c>
      <c r="I18" s="14">
        <f>SUM('2019 Expenses Register'!BI18:CM18)</f>
        <v>0</v>
      </c>
      <c r="J18" s="14">
        <f>SUM('2019 Expenses Register'!CN18:DQ18)</f>
        <v>0</v>
      </c>
      <c r="K18" s="14">
        <f>SUM('2019 Expenses Register'!DR18:EV18)</f>
        <v>0</v>
      </c>
      <c r="L18" s="14">
        <f>SUM('2019 Expenses Register'!EW18:FZ18)</f>
        <v>0</v>
      </c>
      <c r="M18" s="14">
        <f>SUM('2019 Expenses Register'!GA18:HE18)</f>
        <v>0</v>
      </c>
      <c r="N18" s="14">
        <f>SUM('2019 Expenses Register'!HF18:IJ18)</f>
        <v>0</v>
      </c>
      <c r="O18" s="14">
        <f>SUM('2019 Expenses Register'!IK18:JN18)</f>
        <v>0</v>
      </c>
      <c r="P18" s="14">
        <f>SUM('2019 Expenses Register'!JO18:KS18)</f>
        <v>0</v>
      </c>
      <c r="Q18" s="14">
        <f>SUM('2019 Expenses Register'!KT18:LW18)</f>
        <v>0</v>
      </c>
      <c r="R18" s="14">
        <f>SUM('2019 Expenses Register'!LX18:NB18)</f>
        <v>0</v>
      </c>
      <c r="S18" s="22"/>
      <c r="T18" s="14">
        <f t="shared" si="0"/>
        <v>0</v>
      </c>
    </row>
    <row r="19" spans="1:20" x14ac:dyDescent="0.25">
      <c r="A19" s="11" t="s">
        <v>32</v>
      </c>
      <c r="B19" s="10" t="s">
        <v>4</v>
      </c>
      <c r="C19" s="13" t="s">
        <v>47</v>
      </c>
      <c r="D19" s="13" t="s">
        <v>37</v>
      </c>
      <c r="E19" s="13" t="s">
        <v>44</v>
      </c>
      <c r="F19" s="12">
        <v>100</v>
      </c>
      <c r="G19" s="14">
        <f>SUM('2019 Expenses Register'!B19:AF19)</f>
        <v>0</v>
      </c>
      <c r="H19" s="14">
        <f>SUM('2019 Expenses Register'!AG19:BH19)</f>
        <v>0</v>
      </c>
      <c r="I19" s="14">
        <f>SUM('2019 Expenses Register'!BI19:CM19)</f>
        <v>0</v>
      </c>
      <c r="J19" s="14">
        <f>SUM('2019 Expenses Register'!CN19:DQ19)</f>
        <v>0</v>
      </c>
      <c r="K19" s="14">
        <f>SUM('2019 Expenses Register'!DR19:EV19)</f>
        <v>0</v>
      </c>
      <c r="L19" s="14">
        <f>SUM('2019 Expenses Register'!EW19:FZ19)</f>
        <v>0</v>
      </c>
      <c r="M19" s="14">
        <f>SUM('2019 Expenses Register'!GA19:HE19)</f>
        <v>0</v>
      </c>
      <c r="N19" s="14">
        <f>SUM('2019 Expenses Register'!HF19:IJ19)</f>
        <v>0</v>
      </c>
      <c r="O19" s="14">
        <f>SUM('2019 Expenses Register'!IK19:JN19)</f>
        <v>0</v>
      </c>
      <c r="P19" s="14">
        <f>SUM('2019 Expenses Register'!JO19:KS19)</f>
        <v>0</v>
      </c>
      <c r="Q19" s="14">
        <f>SUM('2019 Expenses Register'!KT19:LW19)</f>
        <v>0</v>
      </c>
      <c r="R19" s="14">
        <f>SUM('2019 Expenses Register'!LX19:NB19)</f>
        <v>0</v>
      </c>
      <c r="S19" s="22"/>
      <c r="T19" s="14">
        <f>SUM(G19:R19)</f>
        <v>0</v>
      </c>
    </row>
    <row r="20" spans="1:20" x14ac:dyDescent="0.25">
      <c r="A20" s="11" t="s">
        <v>15</v>
      </c>
      <c r="B20" s="10" t="s">
        <v>4</v>
      </c>
      <c r="C20" s="13" t="s">
        <v>47</v>
      </c>
      <c r="D20" s="13" t="s">
        <v>39</v>
      </c>
      <c r="E20" s="13" t="s">
        <v>44</v>
      </c>
      <c r="F20" s="12">
        <v>100</v>
      </c>
      <c r="G20" s="14">
        <f>SUM('2019 Expenses Register'!B20:AF20)</f>
        <v>0</v>
      </c>
      <c r="H20" s="14">
        <f>SUM('2019 Expenses Register'!AG20:BH20)</f>
        <v>0</v>
      </c>
      <c r="I20" s="14">
        <f>SUM('2019 Expenses Register'!BI20:CM20)</f>
        <v>0</v>
      </c>
      <c r="J20" s="14">
        <f>SUM('2019 Expenses Register'!CN20:DQ20)</f>
        <v>0</v>
      </c>
      <c r="K20" s="14">
        <f>SUM('2019 Expenses Register'!DR20:EV20)</f>
        <v>0</v>
      </c>
      <c r="L20" s="14">
        <f>SUM('2019 Expenses Register'!EW20:FZ20)</f>
        <v>0</v>
      </c>
      <c r="M20" s="14">
        <f>SUM('2019 Expenses Register'!GA20:HE20)</f>
        <v>0</v>
      </c>
      <c r="N20" s="14">
        <f>SUM('2019 Expenses Register'!HF20:IJ20)</f>
        <v>0</v>
      </c>
      <c r="O20" s="14">
        <f>SUM('2019 Expenses Register'!IK20:JN20)</f>
        <v>0</v>
      </c>
      <c r="P20" s="14">
        <f>SUM('2019 Expenses Register'!JO20:KS20)</f>
        <v>0</v>
      </c>
      <c r="Q20" s="14">
        <f>SUM('2019 Expenses Register'!KT20:LW20)</f>
        <v>0</v>
      </c>
      <c r="R20" s="14">
        <f>SUM('2019 Expenses Register'!LX20:NB20)</f>
        <v>0</v>
      </c>
      <c r="S20" s="21"/>
      <c r="T20" s="14">
        <f t="shared" si="0"/>
        <v>0</v>
      </c>
    </row>
    <row r="21" spans="1:20" x14ac:dyDescent="0.25">
      <c r="A21" s="11" t="s">
        <v>3</v>
      </c>
      <c r="B21" s="10" t="s">
        <v>4</v>
      </c>
      <c r="C21" s="13" t="s">
        <v>47</v>
      </c>
      <c r="D21" s="13" t="s">
        <v>37</v>
      </c>
      <c r="E21" s="13" t="s">
        <v>44</v>
      </c>
      <c r="F21" s="12">
        <v>50</v>
      </c>
      <c r="G21" s="14">
        <f>SUM('2019 Expenses Register'!B21:AF21)</f>
        <v>0</v>
      </c>
      <c r="H21" s="14">
        <f>SUM('2019 Expenses Register'!AG21:BH21)</f>
        <v>0</v>
      </c>
      <c r="I21" s="14">
        <f>SUM('2019 Expenses Register'!BI21:CM21)</f>
        <v>0</v>
      </c>
      <c r="J21" s="14">
        <f>SUM('2019 Expenses Register'!CN21:DQ21)</f>
        <v>0</v>
      </c>
      <c r="K21" s="14">
        <f>SUM('2019 Expenses Register'!DR21:EV21)</f>
        <v>0</v>
      </c>
      <c r="L21" s="14">
        <f>SUM('2019 Expenses Register'!EW21:FZ21)</f>
        <v>0</v>
      </c>
      <c r="M21" s="14">
        <f>SUM('2019 Expenses Register'!GA21:HE21)</f>
        <v>0</v>
      </c>
      <c r="N21" s="14">
        <f>SUM('2019 Expenses Register'!HF21:IJ21)</f>
        <v>0</v>
      </c>
      <c r="O21" s="14">
        <f>SUM('2019 Expenses Register'!IK21:JN21)</f>
        <v>0</v>
      </c>
      <c r="P21" s="14">
        <f>SUM('2019 Expenses Register'!JO21:KS21)</f>
        <v>0</v>
      </c>
      <c r="Q21" s="14">
        <f>SUM('2019 Expenses Register'!KT21:LW21)</f>
        <v>0</v>
      </c>
      <c r="R21" s="14">
        <f>SUM('2019 Expenses Register'!LX21:NB21)</f>
        <v>0</v>
      </c>
      <c r="S21" s="22"/>
      <c r="T21" s="14">
        <f t="shared" si="0"/>
        <v>0</v>
      </c>
    </row>
    <row r="22" spans="1:20" x14ac:dyDescent="0.25">
      <c r="A22" s="11" t="s">
        <v>45</v>
      </c>
      <c r="B22" s="10" t="s">
        <v>4</v>
      </c>
      <c r="C22" s="13" t="s">
        <v>47</v>
      </c>
      <c r="D22" s="13" t="s">
        <v>39</v>
      </c>
      <c r="E22" s="13" t="s">
        <v>43</v>
      </c>
      <c r="F22" s="12">
        <v>300</v>
      </c>
      <c r="G22" s="14">
        <f>SUM('2019 Expenses Register'!B22:AF22)</f>
        <v>0</v>
      </c>
      <c r="H22" s="14">
        <f>SUM('2019 Expenses Register'!AG22:BH22)</f>
        <v>0</v>
      </c>
      <c r="I22" s="14">
        <f>SUM('2019 Expenses Register'!BI22:CM22)</f>
        <v>0</v>
      </c>
      <c r="J22" s="14">
        <f>SUM('2019 Expenses Register'!CN22:DQ22)</f>
        <v>0</v>
      </c>
      <c r="K22" s="14">
        <f>SUM('2019 Expenses Register'!DR22:EV22)</f>
        <v>0</v>
      </c>
      <c r="L22" s="14">
        <f>SUM('2019 Expenses Register'!EW22:FZ22)</f>
        <v>0</v>
      </c>
      <c r="M22" s="14">
        <f>SUM('2019 Expenses Register'!GA22:HE22)</f>
        <v>0</v>
      </c>
      <c r="N22" s="14">
        <f>SUM('2019 Expenses Register'!HF22:IJ22)</f>
        <v>0</v>
      </c>
      <c r="O22" s="14">
        <f>SUM('2019 Expenses Register'!IK22:JN22)</f>
        <v>0</v>
      </c>
      <c r="P22" s="14">
        <f>SUM('2019 Expenses Register'!JO22:KS22)</f>
        <v>0</v>
      </c>
      <c r="Q22" s="14">
        <f>SUM('2019 Expenses Register'!KT22:LW22)</f>
        <v>0</v>
      </c>
      <c r="R22" s="14">
        <f>SUM('2019 Expenses Register'!LX22:NB22)</f>
        <v>0</v>
      </c>
      <c r="S22" s="22"/>
      <c r="T22" s="14">
        <f t="shared" si="0"/>
        <v>0</v>
      </c>
    </row>
    <row r="23" spans="1:20" x14ac:dyDescent="0.25">
      <c r="A23" s="11" t="s">
        <v>17</v>
      </c>
      <c r="B23" s="10" t="s">
        <v>4</v>
      </c>
      <c r="C23" s="13" t="s">
        <v>4</v>
      </c>
      <c r="D23" s="13" t="s">
        <v>36</v>
      </c>
      <c r="E23" s="13" t="s">
        <v>43</v>
      </c>
      <c r="F23" s="12">
        <v>100</v>
      </c>
      <c r="G23" s="14">
        <f>SUM('2019 Expenses Register'!B23:AF23)</f>
        <v>0</v>
      </c>
      <c r="H23" s="14">
        <f>SUM('2019 Expenses Register'!AG23:BH23)</f>
        <v>0</v>
      </c>
      <c r="I23" s="14">
        <f>SUM('2019 Expenses Register'!BI23:CM23)</f>
        <v>0</v>
      </c>
      <c r="J23" s="14">
        <f>SUM('2019 Expenses Register'!CN23:DQ23)</f>
        <v>0</v>
      </c>
      <c r="K23" s="14">
        <f>SUM('2019 Expenses Register'!DR23:EV23)</f>
        <v>0</v>
      </c>
      <c r="L23" s="14">
        <f>SUM('2019 Expenses Register'!EW23:FZ23)</f>
        <v>0</v>
      </c>
      <c r="M23" s="14">
        <f>SUM('2019 Expenses Register'!GA23:HE23)</f>
        <v>0</v>
      </c>
      <c r="N23" s="14">
        <f>SUM('2019 Expenses Register'!HF23:IJ23)</f>
        <v>0</v>
      </c>
      <c r="O23" s="14">
        <f>SUM('2019 Expenses Register'!IK23:JN23)</f>
        <v>0</v>
      </c>
      <c r="P23" s="14">
        <f>SUM('2019 Expenses Register'!JO23:KS23)</f>
        <v>0</v>
      </c>
      <c r="Q23" s="14">
        <f>SUM('2019 Expenses Register'!KT23:LW23)</f>
        <v>0</v>
      </c>
      <c r="R23" s="14">
        <f>SUM('2019 Expenses Register'!LX23:NB23)</f>
        <v>0</v>
      </c>
      <c r="S23" s="21"/>
      <c r="T23" s="14">
        <f t="shared" si="0"/>
        <v>0</v>
      </c>
    </row>
    <row r="24" spans="1:20" x14ac:dyDescent="0.25">
      <c r="A24" s="11" t="s">
        <v>18</v>
      </c>
      <c r="B24" s="10" t="s">
        <v>47</v>
      </c>
      <c r="C24" s="13" t="s">
        <v>47</v>
      </c>
      <c r="D24" s="13" t="s">
        <v>37</v>
      </c>
      <c r="E24" s="13" t="s">
        <v>43</v>
      </c>
      <c r="F24" s="12">
        <v>0</v>
      </c>
      <c r="G24" s="14">
        <f>SUM('2019 Expenses Register'!B24:AF24)</f>
        <v>0</v>
      </c>
      <c r="H24" s="14">
        <f>SUM('2019 Expenses Register'!AG24:BH24)</f>
        <v>0</v>
      </c>
      <c r="I24" s="14">
        <f>SUM('2019 Expenses Register'!BI24:CM24)</f>
        <v>0</v>
      </c>
      <c r="J24" s="14">
        <f>SUM('2019 Expenses Register'!CN24:DQ24)</f>
        <v>0</v>
      </c>
      <c r="K24" s="14">
        <f>SUM('2019 Expenses Register'!DR24:EV24)</f>
        <v>0</v>
      </c>
      <c r="L24" s="14">
        <f>SUM('2019 Expenses Register'!EW24:FZ24)</f>
        <v>0</v>
      </c>
      <c r="M24" s="14">
        <f>SUM('2019 Expenses Register'!GA24:HE24)</f>
        <v>0</v>
      </c>
      <c r="N24" s="14">
        <f>SUM('2019 Expenses Register'!HF24:IJ24)</f>
        <v>0</v>
      </c>
      <c r="O24" s="14">
        <f>SUM('2019 Expenses Register'!IK24:JN24)</f>
        <v>0</v>
      </c>
      <c r="P24" s="14">
        <f>SUM('2019 Expenses Register'!JO24:KS24)</f>
        <v>0</v>
      </c>
      <c r="Q24" s="14">
        <f>SUM('2019 Expenses Register'!KT24:LW24)</f>
        <v>0</v>
      </c>
      <c r="R24" s="14">
        <f>SUM('2019 Expenses Register'!LX24:NB24)</f>
        <v>0</v>
      </c>
      <c r="S24" s="21"/>
      <c r="T24" s="14">
        <f t="shared" si="0"/>
        <v>0</v>
      </c>
    </row>
    <row r="25" spans="1:20" x14ac:dyDescent="0.25">
      <c r="A25" s="11" t="s">
        <v>19</v>
      </c>
      <c r="B25" s="10" t="s">
        <v>47</v>
      </c>
      <c r="C25" s="13" t="s">
        <v>47</v>
      </c>
      <c r="D25" s="13" t="s">
        <v>37</v>
      </c>
      <c r="E25" s="13" t="s">
        <v>43</v>
      </c>
      <c r="F25" s="12">
        <v>0</v>
      </c>
      <c r="G25" s="14">
        <f>SUM('2019 Expenses Register'!B25:AF25)</f>
        <v>0</v>
      </c>
      <c r="H25" s="14">
        <f>SUM('2019 Expenses Register'!AG25:BH25)</f>
        <v>0</v>
      </c>
      <c r="I25" s="14">
        <f>SUM('2019 Expenses Register'!BI25:CM25)</f>
        <v>0</v>
      </c>
      <c r="J25" s="14">
        <f>SUM('2019 Expenses Register'!CN25:DQ25)</f>
        <v>0</v>
      </c>
      <c r="K25" s="14">
        <f>SUM('2019 Expenses Register'!DR25:EV25)</f>
        <v>0</v>
      </c>
      <c r="L25" s="14">
        <f>SUM('2019 Expenses Register'!EW25:FZ25)</f>
        <v>0</v>
      </c>
      <c r="M25" s="14">
        <f>SUM('2019 Expenses Register'!GA25:HE25)</f>
        <v>0</v>
      </c>
      <c r="N25" s="14">
        <f>SUM('2019 Expenses Register'!HF25:IJ25)</f>
        <v>0</v>
      </c>
      <c r="O25" s="14">
        <f>SUM('2019 Expenses Register'!IK25:JN25)</f>
        <v>0</v>
      </c>
      <c r="P25" s="14">
        <f>SUM('2019 Expenses Register'!JO25:KS25)</f>
        <v>0</v>
      </c>
      <c r="Q25" s="14">
        <f>SUM('2019 Expenses Register'!KT25:LW25)</f>
        <v>0</v>
      </c>
      <c r="R25" s="14">
        <f>SUM('2019 Expenses Register'!LX25:NB25)</f>
        <v>0</v>
      </c>
      <c r="S25" s="21"/>
      <c r="T25" s="14">
        <f t="shared" si="0"/>
        <v>0</v>
      </c>
    </row>
    <row r="26" spans="1:20" x14ac:dyDescent="0.25">
      <c r="A26" s="11" t="s">
        <v>20</v>
      </c>
      <c r="B26" s="10" t="s">
        <v>47</v>
      </c>
      <c r="C26" s="13" t="s">
        <v>47</v>
      </c>
      <c r="D26" s="13" t="s">
        <v>37</v>
      </c>
      <c r="E26" s="13" t="s">
        <v>43</v>
      </c>
      <c r="F26" s="12">
        <v>0</v>
      </c>
      <c r="G26" s="14">
        <f>SUM('2019 Expenses Register'!B26:AF26)</f>
        <v>0</v>
      </c>
      <c r="H26" s="14">
        <f>SUM('2019 Expenses Register'!AG26:BH26)</f>
        <v>0</v>
      </c>
      <c r="I26" s="14">
        <f>SUM('2019 Expenses Register'!BI26:CM26)</f>
        <v>0</v>
      </c>
      <c r="J26" s="14">
        <f>SUM('2019 Expenses Register'!CN26:DQ26)</f>
        <v>0</v>
      </c>
      <c r="K26" s="14">
        <f>SUM('2019 Expenses Register'!DR26:EV26)</f>
        <v>0</v>
      </c>
      <c r="L26" s="14">
        <f>SUM('2019 Expenses Register'!EW26:FZ26)</f>
        <v>0</v>
      </c>
      <c r="M26" s="14">
        <f>SUM('2019 Expenses Register'!GA26:HE26)</f>
        <v>0</v>
      </c>
      <c r="N26" s="14">
        <f>SUM('2019 Expenses Register'!HF26:IJ26)</f>
        <v>0</v>
      </c>
      <c r="O26" s="14">
        <f>SUM('2019 Expenses Register'!IK26:JN26)</f>
        <v>0</v>
      </c>
      <c r="P26" s="14">
        <f>SUM('2019 Expenses Register'!JO26:KS26)</f>
        <v>0</v>
      </c>
      <c r="Q26" s="14">
        <f>SUM('2019 Expenses Register'!KT26:LW26)</f>
        <v>0</v>
      </c>
      <c r="R26" s="14">
        <f>SUM('2019 Expenses Register'!LX26:NB26)</f>
        <v>0</v>
      </c>
      <c r="S26" s="21"/>
      <c r="T26" s="14">
        <f t="shared" si="0"/>
        <v>0</v>
      </c>
    </row>
    <row r="27" spans="1:20" x14ac:dyDescent="0.25">
      <c r="A27" s="11" t="s">
        <v>21</v>
      </c>
      <c r="B27" s="10" t="s">
        <v>47</v>
      </c>
      <c r="C27" s="13" t="s">
        <v>47</v>
      </c>
      <c r="D27" s="13" t="s">
        <v>37</v>
      </c>
      <c r="E27" s="13" t="s">
        <v>43</v>
      </c>
      <c r="F27" s="12">
        <v>0</v>
      </c>
      <c r="G27" s="14">
        <f>SUM('2019 Expenses Register'!B27:AF27)</f>
        <v>0</v>
      </c>
      <c r="H27" s="14">
        <f>SUM('2019 Expenses Register'!AG27:BH27)</f>
        <v>0</v>
      </c>
      <c r="I27" s="14">
        <f>SUM('2019 Expenses Register'!BI27:CM27)</f>
        <v>0</v>
      </c>
      <c r="J27" s="14">
        <f>SUM('2019 Expenses Register'!CN27:DQ27)</f>
        <v>0</v>
      </c>
      <c r="K27" s="14">
        <f>SUM('2019 Expenses Register'!DR27:EV27)</f>
        <v>0</v>
      </c>
      <c r="L27" s="14">
        <f>SUM('2019 Expenses Register'!EW27:FZ27)</f>
        <v>0</v>
      </c>
      <c r="M27" s="14">
        <f>SUM('2019 Expenses Register'!GA27:HE27)</f>
        <v>0</v>
      </c>
      <c r="N27" s="14">
        <f>SUM('2019 Expenses Register'!HF27:IJ27)</f>
        <v>0</v>
      </c>
      <c r="O27" s="14">
        <f>SUM('2019 Expenses Register'!IK27:JN27)</f>
        <v>0</v>
      </c>
      <c r="P27" s="14">
        <f>SUM('2019 Expenses Register'!JO27:KS27)</f>
        <v>0</v>
      </c>
      <c r="Q27" s="14">
        <f>SUM('2019 Expenses Register'!KT27:LW27)</f>
        <v>0</v>
      </c>
      <c r="R27" s="14">
        <f>SUM('2019 Expenses Register'!LX27:NB27)</f>
        <v>0</v>
      </c>
      <c r="S27" s="21"/>
      <c r="T27" s="14">
        <f t="shared" si="0"/>
        <v>0</v>
      </c>
    </row>
    <row r="28" spans="1:20" x14ac:dyDescent="0.25">
      <c r="A28" s="11" t="s">
        <v>22</v>
      </c>
      <c r="B28" s="10" t="s">
        <v>47</v>
      </c>
      <c r="C28" s="13" t="s">
        <v>47</v>
      </c>
      <c r="D28" s="13" t="s">
        <v>37</v>
      </c>
      <c r="E28" s="13" t="s">
        <v>43</v>
      </c>
      <c r="F28" s="12">
        <v>0</v>
      </c>
      <c r="G28" s="14">
        <f>SUM('2019 Expenses Register'!B28:AF28)</f>
        <v>0</v>
      </c>
      <c r="H28" s="14">
        <f>SUM('2019 Expenses Register'!AG28:BH28)</f>
        <v>0</v>
      </c>
      <c r="I28" s="14">
        <f>SUM('2019 Expenses Register'!BI28:CM28)</f>
        <v>0</v>
      </c>
      <c r="J28" s="14">
        <f>SUM('2019 Expenses Register'!CN28:DQ28)</f>
        <v>0</v>
      </c>
      <c r="K28" s="14">
        <f>SUM('2019 Expenses Register'!DR28:EV28)</f>
        <v>0</v>
      </c>
      <c r="L28" s="14">
        <f>SUM('2019 Expenses Register'!EW28:FZ28)</f>
        <v>0</v>
      </c>
      <c r="M28" s="14">
        <f>SUM('2019 Expenses Register'!GA28:HE28)</f>
        <v>0</v>
      </c>
      <c r="N28" s="14">
        <f>SUM('2019 Expenses Register'!HF28:IJ28)</f>
        <v>0</v>
      </c>
      <c r="O28" s="14">
        <f>SUM('2019 Expenses Register'!IK28:JN28)</f>
        <v>0</v>
      </c>
      <c r="P28" s="14">
        <f>SUM('2019 Expenses Register'!JO28:KS28)</f>
        <v>0</v>
      </c>
      <c r="Q28" s="14">
        <f>SUM('2019 Expenses Register'!KT28:LW28)</f>
        <v>0</v>
      </c>
      <c r="R28" s="14">
        <f>SUM('2019 Expenses Register'!LX28:NB28)</f>
        <v>0</v>
      </c>
      <c r="S28" s="21"/>
      <c r="T28" s="14">
        <f t="shared" si="0"/>
        <v>0</v>
      </c>
    </row>
    <row r="29" spans="1:20" x14ac:dyDescent="0.25">
      <c r="A29" s="11" t="s">
        <v>23</v>
      </c>
      <c r="B29" s="10" t="s">
        <v>47</v>
      </c>
      <c r="C29" s="13" t="s">
        <v>47</v>
      </c>
      <c r="D29" s="13" t="s">
        <v>37</v>
      </c>
      <c r="E29" s="13" t="s">
        <v>43</v>
      </c>
      <c r="F29" s="12">
        <v>0</v>
      </c>
      <c r="G29" s="14">
        <f>SUM('2019 Expenses Register'!B29:AF29)</f>
        <v>0</v>
      </c>
      <c r="H29" s="14">
        <f>SUM('2019 Expenses Register'!AG29:BH29)</f>
        <v>0</v>
      </c>
      <c r="I29" s="14">
        <f>SUM('2019 Expenses Register'!BI29:CM29)</f>
        <v>0</v>
      </c>
      <c r="J29" s="14">
        <f>SUM('2019 Expenses Register'!CN29:DQ29)</f>
        <v>0</v>
      </c>
      <c r="K29" s="14">
        <f>SUM('2019 Expenses Register'!DR29:EV29)</f>
        <v>0</v>
      </c>
      <c r="L29" s="14">
        <f>SUM('2019 Expenses Register'!EW29:FZ29)</f>
        <v>0</v>
      </c>
      <c r="M29" s="14">
        <f>SUM('2019 Expenses Register'!GA29:HE29)</f>
        <v>0</v>
      </c>
      <c r="N29" s="14">
        <f>SUM('2019 Expenses Register'!HF29:IJ29)</f>
        <v>0</v>
      </c>
      <c r="O29" s="14">
        <f>SUM('2019 Expenses Register'!IK29:JN29)</f>
        <v>0</v>
      </c>
      <c r="P29" s="14">
        <f>SUM('2019 Expenses Register'!JO29:KS29)</f>
        <v>0</v>
      </c>
      <c r="Q29" s="14">
        <f>SUM('2019 Expenses Register'!KT29:LW29)</f>
        <v>0</v>
      </c>
      <c r="R29" s="14">
        <f>SUM('2019 Expenses Register'!LX29:NB29)</f>
        <v>0</v>
      </c>
      <c r="S29" s="22"/>
      <c r="T29" s="14">
        <f t="shared" si="0"/>
        <v>0</v>
      </c>
    </row>
    <row r="30" spans="1:20" x14ac:dyDescent="0.25">
      <c r="A30" s="11" t="s">
        <v>24</v>
      </c>
      <c r="B30" s="10" t="s">
        <v>47</v>
      </c>
      <c r="C30" s="13" t="s">
        <v>47</v>
      </c>
      <c r="D30" s="13" t="s">
        <v>37</v>
      </c>
      <c r="E30" s="13" t="s">
        <v>43</v>
      </c>
      <c r="F30" s="12">
        <v>0</v>
      </c>
      <c r="G30" s="14">
        <f>SUM('2019 Expenses Register'!B30:AF30)</f>
        <v>0</v>
      </c>
      <c r="H30" s="14">
        <f>SUM('2019 Expenses Register'!AG30:BH30)</f>
        <v>0</v>
      </c>
      <c r="I30" s="14">
        <f>SUM('2019 Expenses Register'!BI30:CM30)</f>
        <v>0</v>
      </c>
      <c r="J30" s="14">
        <f>SUM('2019 Expenses Register'!CN30:DQ30)</f>
        <v>0</v>
      </c>
      <c r="K30" s="14">
        <f>SUM('2019 Expenses Register'!DR30:EV30)</f>
        <v>0</v>
      </c>
      <c r="L30" s="14">
        <f>SUM('2019 Expenses Register'!EW30:FZ30)</f>
        <v>0</v>
      </c>
      <c r="M30" s="14">
        <f>SUM('2019 Expenses Register'!GA30:HE30)</f>
        <v>0</v>
      </c>
      <c r="N30" s="14">
        <f>SUM('2019 Expenses Register'!HF30:IJ30)</f>
        <v>0</v>
      </c>
      <c r="O30" s="14">
        <f>SUM('2019 Expenses Register'!IK30:JN30)</f>
        <v>0</v>
      </c>
      <c r="P30" s="14">
        <f>SUM('2019 Expenses Register'!JO30:KS30)</f>
        <v>0</v>
      </c>
      <c r="Q30" s="14">
        <f>SUM('2019 Expenses Register'!KT30:LW30)</f>
        <v>0</v>
      </c>
      <c r="R30" s="14">
        <f>SUM('2019 Expenses Register'!LX30:NB30)</f>
        <v>0</v>
      </c>
      <c r="S30" s="22"/>
      <c r="T30" s="14">
        <f t="shared" si="0"/>
        <v>0</v>
      </c>
    </row>
    <row r="31" spans="1:20" x14ac:dyDescent="0.25">
      <c r="A31" s="11" t="s">
        <v>25</v>
      </c>
      <c r="B31" s="10" t="s">
        <v>47</v>
      </c>
      <c r="C31" s="13" t="s">
        <v>47</v>
      </c>
      <c r="D31" s="13" t="s">
        <v>37</v>
      </c>
      <c r="E31" s="13" t="s">
        <v>43</v>
      </c>
      <c r="F31" s="12">
        <v>0</v>
      </c>
      <c r="G31" s="14">
        <f>SUM('2019 Expenses Register'!B31:AF31)</f>
        <v>0</v>
      </c>
      <c r="H31" s="14">
        <f>SUM('2019 Expenses Register'!AG31:BH31)</f>
        <v>0</v>
      </c>
      <c r="I31" s="14">
        <f>SUM('2019 Expenses Register'!BI31:CM31)</f>
        <v>0</v>
      </c>
      <c r="J31" s="14">
        <f>SUM('2019 Expenses Register'!CN31:DQ31)</f>
        <v>0</v>
      </c>
      <c r="K31" s="14">
        <f>SUM('2019 Expenses Register'!DR31:EV31)</f>
        <v>0</v>
      </c>
      <c r="L31" s="14">
        <f>SUM('2019 Expenses Register'!EW31:FZ31)</f>
        <v>0</v>
      </c>
      <c r="M31" s="14">
        <f>SUM('2019 Expenses Register'!GA31:HE31)</f>
        <v>0</v>
      </c>
      <c r="N31" s="14">
        <f>SUM('2019 Expenses Register'!HF31:IJ31)</f>
        <v>0</v>
      </c>
      <c r="O31" s="14">
        <f>SUM('2019 Expenses Register'!IK31:JN31)</f>
        <v>0</v>
      </c>
      <c r="P31" s="14">
        <f>SUM('2019 Expenses Register'!JO31:KS31)</f>
        <v>0</v>
      </c>
      <c r="Q31" s="14">
        <f>SUM('2019 Expenses Register'!KT31:LW31)</f>
        <v>0</v>
      </c>
      <c r="R31" s="14">
        <f>SUM('2019 Expenses Register'!LX31:NB31)</f>
        <v>0</v>
      </c>
      <c r="S31" s="21"/>
      <c r="T31" s="14">
        <f t="shared" si="0"/>
        <v>0</v>
      </c>
    </row>
    <row r="32" spans="1:20" x14ac:dyDescent="0.25">
      <c r="A32" s="11" t="s">
        <v>26</v>
      </c>
      <c r="B32" s="10" t="s">
        <v>47</v>
      </c>
      <c r="C32" s="13" t="s">
        <v>47</v>
      </c>
      <c r="D32" s="13" t="s">
        <v>37</v>
      </c>
      <c r="E32" s="13" t="s">
        <v>43</v>
      </c>
      <c r="F32" s="12">
        <v>0</v>
      </c>
      <c r="G32" s="14">
        <f>SUM('2019 Expenses Register'!B32:AF32)</f>
        <v>0</v>
      </c>
      <c r="H32" s="14">
        <f>SUM('2019 Expenses Register'!AG32:BH32)</f>
        <v>0</v>
      </c>
      <c r="I32" s="14">
        <f>SUM('2019 Expenses Register'!BI32:CM32)</f>
        <v>0</v>
      </c>
      <c r="J32" s="14">
        <f>SUM('2019 Expenses Register'!CN32:DQ32)</f>
        <v>0</v>
      </c>
      <c r="K32" s="14">
        <f>SUM('2019 Expenses Register'!DR32:EV32)</f>
        <v>0</v>
      </c>
      <c r="L32" s="14">
        <f>SUM('2019 Expenses Register'!EW32:FZ32)</f>
        <v>0</v>
      </c>
      <c r="M32" s="14">
        <f>SUM('2019 Expenses Register'!GA32:HE32)</f>
        <v>0</v>
      </c>
      <c r="N32" s="14">
        <f>SUM('2019 Expenses Register'!HF32:IJ32)</f>
        <v>0</v>
      </c>
      <c r="O32" s="14">
        <f>SUM('2019 Expenses Register'!IK32:JN32)</f>
        <v>0</v>
      </c>
      <c r="P32" s="14">
        <f>SUM('2019 Expenses Register'!JO32:KS32)</f>
        <v>0</v>
      </c>
      <c r="Q32" s="14">
        <f>SUM('2019 Expenses Register'!KT32:LW32)</f>
        <v>0</v>
      </c>
      <c r="R32" s="14">
        <f>SUM('2019 Expenses Register'!LX32:NB32)</f>
        <v>0</v>
      </c>
      <c r="S32" s="21"/>
      <c r="T32" s="14">
        <f t="shared" si="0"/>
        <v>0</v>
      </c>
    </row>
    <row r="33" spans="1:16384" x14ac:dyDescent="0.25">
      <c r="A33" s="11" t="s">
        <v>27</v>
      </c>
      <c r="B33" s="10" t="s">
        <v>47</v>
      </c>
      <c r="C33" s="13" t="s">
        <v>47</v>
      </c>
      <c r="D33" s="13" t="s">
        <v>37</v>
      </c>
      <c r="E33" s="13" t="s">
        <v>43</v>
      </c>
      <c r="F33" s="12">
        <v>0</v>
      </c>
      <c r="G33" s="14">
        <f>SUM('2019 Expenses Register'!B33:AF33)</f>
        <v>0</v>
      </c>
      <c r="H33" s="14">
        <f>SUM('2019 Expenses Register'!AG33:BH33)</f>
        <v>0</v>
      </c>
      <c r="I33" s="14">
        <f>SUM('2019 Expenses Register'!BI33:CM33)</f>
        <v>0</v>
      </c>
      <c r="J33" s="14">
        <f>SUM('2019 Expenses Register'!CN33:DQ33)</f>
        <v>0</v>
      </c>
      <c r="K33" s="14">
        <f>SUM('2019 Expenses Register'!DR33:EV33)</f>
        <v>0</v>
      </c>
      <c r="L33" s="14">
        <f>SUM('2019 Expenses Register'!EW33:FZ33)</f>
        <v>0</v>
      </c>
      <c r="M33" s="14">
        <f>SUM('2019 Expenses Register'!GA33:HE33)</f>
        <v>0</v>
      </c>
      <c r="N33" s="14">
        <f>SUM('2019 Expenses Register'!HF33:IJ33)</f>
        <v>0</v>
      </c>
      <c r="O33" s="14">
        <f>SUM('2019 Expenses Register'!IK33:JN33)</f>
        <v>0</v>
      </c>
      <c r="P33" s="14">
        <f>SUM('2019 Expenses Register'!JO33:KS33)</f>
        <v>0</v>
      </c>
      <c r="Q33" s="14">
        <f>SUM('2019 Expenses Register'!KT33:LW33)</f>
        <v>0</v>
      </c>
      <c r="R33" s="14">
        <f>SUM('2019 Expenses Register'!LX33:NB33)</f>
        <v>0</v>
      </c>
      <c r="S33" s="22"/>
      <c r="T33" s="14">
        <f t="shared" si="0"/>
        <v>0</v>
      </c>
    </row>
    <row r="34" spans="1:16384" s="29" customFormat="1" ht="26.4" x14ac:dyDescent="0.25">
      <c r="A34" s="37"/>
      <c r="B34" s="38"/>
      <c r="C34" s="38"/>
      <c r="D34" s="38"/>
      <c r="E34" s="39"/>
      <c r="F34" s="18" t="str">
        <f t="shared" ref="F34:R34" si="1">F1</f>
        <v>Monthly
Budget</v>
      </c>
      <c r="G34" s="19" t="str">
        <f t="shared" si="1"/>
        <v>Jan</v>
      </c>
      <c r="H34" s="19" t="str">
        <f t="shared" si="1"/>
        <v>Feb</v>
      </c>
      <c r="I34" s="19" t="str">
        <f t="shared" si="1"/>
        <v>Mar</v>
      </c>
      <c r="J34" s="19" t="str">
        <f t="shared" si="1"/>
        <v>Apr</v>
      </c>
      <c r="K34" s="19" t="str">
        <f t="shared" si="1"/>
        <v>May</v>
      </c>
      <c r="L34" s="19" t="str">
        <f t="shared" si="1"/>
        <v>Jun</v>
      </c>
      <c r="M34" s="19" t="str">
        <f t="shared" si="1"/>
        <v>Jul</v>
      </c>
      <c r="N34" s="19" t="str">
        <f t="shared" si="1"/>
        <v>Aug</v>
      </c>
      <c r="O34" s="19" t="str">
        <f t="shared" si="1"/>
        <v>Sep</v>
      </c>
      <c r="P34" s="19" t="str">
        <f t="shared" si="1"/>
        <v>Oct</v>
      </c>
      <c r="Q34" s="19" t="str">
        <f t="shared" si="1"/>
        <v>Nov</v>
      </c>
      <c r="R34" s="19" t="str">
        <f t="shared" si="1"/>
        <v>Dec</v>
      </c>
      <c r="S34" s="27"/>
      <c r="T34" s="19"/>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c r="XEZ34" s="5"/>
      <c r="XFA34" s="5"/>
      <c r="XFB34" s="5"/>
      <c r="XFC34" s="5"/>
      <c r="XFD34" s="5"/>
    </row>
    <row r="35" spans="1:16384" x14ac:dyDescent="0.25">
      <c r="A35" s="36" t="s">
        <v>48</v>
      </c>
      <c r="B35" s="36"/>
      <c r="C35" s="36"/>
      <c r="D35" s="36"/>
      <c r="E35" s="36"/>
      <c r="F35" s="28">
        <f>SUM(F2:F33)</f>
        <v>3150</v>
      </c>
      <c r="G35" s="28">
        <f t="shared" ref="G35:T35" si="2">SUM(G2:G33)</f>
        <v>0</v>
      </c>
      <c r="H35" s="28">
        <f t="shared" si="2"/>
        <v>0</v>
      </c>
      <c r="I35" s="28">
        <f t="shared" si="2"/>
        <v>0</v>
      </c>
      <c r="J35" s="28">
        <f t="shared" si="2"/>
        <v>0</v>
      </c>
      <c r="K35" s="28">
        <f t="shared" si="2"/>
        <v>0</v>
      </c>
      <c r="L35" s="28">
        <f t="shared" si="2"/>
        <v>0</v>
      </c>
      <c r="M35" s="28">
        <f t="shared" si="2"/>
        <v>0</v>
      </c>
      <c r="N35" s="28">
        <f t="shared" si="2"/>
        <v>0</v>
      </c>
      <c r="O35" s="28">
        <f t="shared" si="2"/>
        <v>0</v>
      </c>
      <c r="P35" s="28">
        <f t="shared" si="2"/>
        <v>0</v>
      </c>
      <c r="Q35" s="28">
        <f t="shared" si="2"/>
        <v>0</v>
      </c>
      <c r="R35" s="28">
        <f t="shared" si="2"/>
        <v>0</v>
      </c>
      <c r="S35" s="27"/>
      <c r="T35" s="28">
        <f t="shared" si="2"/>
        <v>0</v>
      </c>
    </row>
  </sheetData>
  <sheetProtection algorithmName="SHA-512" hashValue="1+DnIMEazpKrWWNfjqIugruGe5hYgixUkbBj1uR7SxON/5eMdQ/tdsW2Pel8PuvXeo9Q6twWSuQIkCJ5GlXqEw==" saltValue="cp/q1bp2fn+kVoRWzek+7A==" spinCount="100000" sheet="1" scenarios="1" formatCells="0" autoFilter="0"/>
  <autoFilter ref="A1:AF53" xr:uid="{7CC728C1-1BFD-4DB5-B351-7A0D72C307A6}"/>
  <mergeCells count="2">
    <mergeCell ref="A35:E35"/>
    <mergeCell ref="A34:E34"/>
  </mergeCells>
  <dataValidations count="3">
    <dataValidation type="list" allowBlank="1" showInputMessage="1" showErrorMessage="1" sqref="D2:D33" xr:uid="{37CC76D7-9410-474D-B7E7-D9A4FCD3929A}">
      <formula1>"Monthly,Two Months,Three Months,Four Months,Six Months,Yearly,Arbitrarily"</formula1>
    </dataValidation>
    <dataValidation type="list" allowBlank="1" showInputMessage="1" showErrorMessage="1" sqref="E2:E33" xr:uid="{DE9813A9-BB36-4ECC-B246-802841ADE6D5}">
      <formula1>"Fixed,Variable"</formula1>
    </dataValidation>
    <dataValidation type="list" allowBlank="1" showInputMessage="1" showErrorMessage="1" sqref="B2:C33" xr:uid="{ACB8F37D-1741-46EF-9776-4914DE612762}">
      <formula1>"Yes,No"</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C35"/>
  <sheetViews>
    <sheetView workbookViewId="0">
      <pane xSplit="1" ySplit="1" topLeftCell="B2" activePane="bottomRight" state="frozen"/>
      <selection pane="topRight" activeCell="C1" sqref="C1"/>
      <selection pane="bottomLeft" activeCell="A3" sqref="A3"/>
      <selection pane="bottomRight" activeCell="J12" sqref="J12"/>
    </sheetView>
  </sheetViews>
  <sheetFormatPr defaultColWidth="20.88671875" defaultRowHeight="13.2" x14ac:dyDescent="0.25"/>
  <cols>
    <col min="1" max="1" width="18.88671875" style="5" bestFit="1" customWidth="1"/>
    <col min="2" max="2" width="14.77734375" style="5" bestFit="1" customWidth="1"/>
    <col min="3" max="3" width="17.77734375" style="5" bestFit="1" customWidth="1"/>
    <col min="4" max="4" width="15.6640625" style="5" bestFit="1" customWidth="1"/>
    <col min="5" max="5" width="12.77734375" style="5" bestFit="1" customWidth="1"/>
    <col min="6" max="6" width="15.33203125" style="5" bestFit="1" customWidth="1"/>
    <col min="7" max="7" width="14" style="5" bestFit="1" customWidth="1"/>
    <col min="8" max="8" width="14.21875" style="5" bestFit="1" customWidth="1"/>
    <col min="9" max="9" width="14.77734375" style="5" bestFit="1" customWidth="1"/>
    <col min="10" max="10" width="17.77734375" style="5" bestFit="1" customWidth="1"/>
    <col min="11" max="11" width="15.6640625" style="5" bestFit="1" customWidth="1"/>
    <col min="12" max="12" width="12.77734375" style="5" bestFit="1" customWidth="1"/>
    <col min="13" max="13" width="15.33203125" style="5" bestFit="1" customWidth="1"/>
    <col min="14" max="14" width="14" style="5" bestFit="1" customWidth="1"/>
    <col min="15" max="15" width="14.21875" style="5" bestFit="1" customWidth="1"/>
    <col min="16" max="16" width="14.77734375" style="5" bestFit="1" customWidth="1"/>
    <col min="17" max="17" width="17.77734375" style="5" bestFit="1" customWidth="1"/>
    <col min="18" max="18" width="15.6640625" style="5" bestFit="1" customWidth="1"/>
    <col min="19" max="19" width="12.77734375" style="5" bestFit="1" customWidth="1"/>
    <col min="20" max="20" width="15.33203125" style="5" bestFit="1" customWidth="1"/>
    <col min="21" max="21" width="14" style="5" bestFit="1" customWidth="1"/>
    <col min="22" max="22" width="14.21875" style="5" bestFit="1" customWidth="1"/>
    <col min="23" max="23" width="14.77734375" style="5" bestFit="1" customWidth="1"/>
    <col min="24" max="24" width="17.77734375" style="5" bestFit="1" customWidth="1"/>
    <col min="25" max="25" width="15.6640625" style="5" bestFit="1" customWidth="1"/>
    <col min="26" max="26" width="12.77734375" style="5" bestFit="1" customWidth="1"/>
    <col min="27" max="27" width="15.33203125" style="5" bestFit="1" customWidth="1"/>
    <col min="28" max="28" width="14" style="5" bestFit="1" customWidth="1"/>
    <col min="29" max="29" width="14.21875" style="5" bestFit="1" customWidth="1"/>
    <col min="30" max="30" width="14.77734375" style="5" bestFit="1" customWidth="1"/>
    <col min="31" max="31" width="17.77734375" style="5" bestFit="1" customWidth="1"/>
    <col min="32" max="32" width="15.6640625" style="5" bestFit="1" customWidth="1"/>
    <col min="33" max="33" width="12.88671875" style="5" bestFit="1" customWidth="1"/>
    <col min="34" max="34" width="15.44140625" style="5" bestFit="1" customWidth="1"/>
    <col min="35" max="35" width="14.109375" style="5" bestFit="1" customWidth="1"/>
    <col min="36" max="36" width="14.33203125" style="5" bestFit="1" customWidth="1"/>
    <col min="37" max="37" width="14.88671875" style="5" bestFit="1" customWidth="1"/>
    <col min="38" max="38" width="17.88671875" style="5" bestFit="1" customWidth="1"/>
    <col min="39" max="39" width="15.77734375" style="5" bestFit="1" customWidth="1"/>
    <col min="40" max="40" width="12.88671875" style="5" bestFit="1" customWidth="1"/>
    <col min="41" max="41" width="15.44140625" style="5" bestFit="1" customWidth="1"/>
    <col min="42" max="42" width="14.109375" style="5" bestFit="1" customWidth="1"/>
    <col min="43" max="43" width="14.33203125" style="5" bestFit="1" customWidth="1"/>
    <col min="44" max="44" width="14.88671875" style="5" bestFit="1" customWidth="1"/>
    <col min="45" max="45" width="17.88671875" style="5" bestFit="1" customWidth="1"/>
    <col min="46" max="46" width="15.77734375" style="5" bestFit="1" customWidth="1"/>
    <col min="47" max="47" width="12.88671875" style="5" bestFit="1" customWidth="1"/>
    <col min="48" max="48" width="15.44140625" style="5" bestFit="1" customWidth="1"/>
    <col min="49" max="49" width="14.109375" style="5" bestFit="1" customWidth="1"/>
    <col min="50" max="50" width="14.33203125" style="5" bestFit="1" customWidth="1"/>
    <col min="51" max="51" width="14.88671875" style="5" bestFit="1" customWidth="1"/>
    <col min="52" max="52" width="17.88671875" style="5" bestFit="1" customWidth="1"/>
    <col min="53" max="53" width="15.77734375" style="5" bestFit="1" customWidth="1"/>
    <col min="54" max="54" width="12.88671875" style="5" bestFit="1" customWidth="1"/>
    <col min="55" max="55" width="15.44140625" style="5" bestFit="1" customWidth="1"/>
    <col min="56" max="56" width="14.109375" style="5" bestFit="1" customWidth="1"/>
    <col min="57" max="57" width="14.33203125" style="5" bestFit="1" customWidth="1"/>
    <col min="58" max="58" width="14.88671875" style="5" bestFit="1" customWidth="1"/>
    <col min="59" max="59" width="17.88671875" style="5" bestFit="1" customWidth="1"/>
    <col min="60" max="60" width="15.77734375" style="5" bestFit="1" customWidth="1"/>
    <col min="61" max="61" width="12.88671875" style="5" bestFit="1" customWidth="1"/>
    <col min="62" max="62" width="15.44140625" style="5" bestFit="1" customWidth="1"/>
    <col min="63" max="63" width="14.109375" style="5" bestFit="1" customWidth="1"/>
    <col min="64" max="64" width="14.33203125" style="5" bestFit="1" customWidth="1"/>
    <col min="65" max="65" width="14.88671875" style="5" bestFit="1" customWidth="1"/>
    <col min="66" max="66" width="17.88671875" style="5" bestFit="1" customWidth="1"/>
    <col min="67" max="67" width="15.77734375" style="5" bestFit="1" customWidth="1"/>
    <col min="68" max="68" width="12.88671875" style="5" bestFit="1" customWidth="1"/>
    <col min="69" max="69" width="15.44140625" style="5" bestFit="1" customWidth="1"/>
    <col min="70" max="70" width="14.109375" style="5" bestFit="1" customWidth="1"/>
    <col min="71" max="71" width="14.33203125" style="5" bestFit="1" customWidth="1"/>
    <col min="72" max="72" width="14.88671875" style="5" bestFit="1" customWidth="1"/>
    <col min="73" max="73" width="17.88671875" style="5" bestFit="1" customWidth="1"/>
    <col min="74" max="74" width="15.77734375" style="5" bestFit="1" customWidth="1"/>
    <col min="75" max="75" width="12.88671875" style="5" bestFit="1" customWidth="1"/>
    <col min="76" max="76" width="15.44140625" style="5" bestFit="1" customWidth="1"/>
    <col min="77" max="77" width="14.109375" style="5" bestFit="1" customWidth="1"/>
    <col min="78" max="78" width="14.33203125" style="5" bestFit="1" customWidth="1"/>
    <col min="79" max="79" width="14.88671875" style="5" bestFit="1" customWidth="1"/>
    <col min="80" max="80" width="17.88671875" style="5" bestFit="1" customWidth="1"/>
    <col min="81" max="81" width="15.77734375" style="5" bestFit="1" customWidth="1"/>
    <col min="82" max="82" width="12.88671875" style="5" bestFit="1" customWidth="1"/>
    <col min="83" max="83" width="15.44140625" style="5" bestFit="1" customWidth="1"/>
    <col min="84" max="84" width="14.109375" style="5" bestFit="1" customWidth="1"/>
    <col min="85" max="85" width="14.33203125" style="5" bestFit="1" customWidth="1"/>
    <col min="86" max="86" width="14.88671875" style="5" bestFit="1" customWidth="1"/>
    <col min="87" max="87" width="17.88671875" style="5" bestFit="1" customWidth="1"/>
    <col min="88" max="88" width="15.77734375" style="5" bestFit="1" customWidth="1"/>
    <col min="89" max="89" width="12.88671875" style="5" bestFit="1" customWidth="1"/>
    <col min="90" max="90" width="15.44140625" style="5" bestFit="1" customWidth="1"/>
    <col min="91" max="91" width="14.109375" style="5" bestFit="1" customWidth="1"/>
    <col min="92" max="92" width="14.21875" style="5" bestFit="1" customWidth="1"/>
    <col min="93" max="93" width="14.77734375" style="5" bestFit="1" customWidth="1"/>
    <col min="94" max="94" width="17.77734375" style="5" bestFit="1" customWidth="1"/>
    <col min="95" max="95" width="15.6640625" style="5" bestFit="1" customWidth="1"/>
    <col min="96" max="96" width="12.77734375" style="5" bestFit="1" customWidth="1"/>
    <col min="97" max="97" width="15.33203125" style="5" bestFit="1" customWidth="1"/>
    <col min="98" max="98" width="14" style="5" bestFit="1" customWidth="1"/>
    <col min="99" max="99" width="14.21875" style="5" bestFit="1" customWidth="1"/>
    <col min="100" max="100" width="14.77734375" style="5" bestFit="1" customWidth="1"/>
    <col min="101" max="101" width="17.77734375" style="5" bestFit="1" customWidth="1"/>
    <col min="102" max="102" width="15.6640625" style="5" bestFit="1" customWidth="1"/>
    <col min="103" max="103" width="12.77734375" style="5" bestFit="1" customWidth="1"/>
    <col min="104" max="104" width="15.33203125" style="5" bestFit="1" customWidth="1"/>
    <col min="105" max="105" width="14" style="5" bestFit="1" customWidth="1"/>
    <col min="106" max="106" width="14.21875" style="5" bestFit="1" customWidth="1"/>
    <col min="107" max="107" width="14.77734375" style="5" bestFit="1" customWidth="1"/>
    <col min="108" max="108" width="17.77734375" style="5" bestFit="1" customWidth="1"/>
    <col min="109" max="109" width="15.6640625" style="5" bestFit="1" customWidth="1"/>
    <col min="110" max="110" width="12.77734375" style="5" bestFit="1" customWidth="1"/>
    <col min="111" max="111" width="15.33203125" style="5" bestFit="1" customWidth="1"/>
    <col min="112" max="112" width="14" style="5" bestFit="1" customWidth="1"/>
    <col min="113" max="113" width="14.21875" style="5" bestFit="1" customWidth="1"/>
    <col min="114" max="114" width="14.77734375" style="5" bestFit="1" customWidth="1"/>
    <col min="115" max="115" width="17.77734375" style="5" bestFit="1" customWidth="1"/>
    <col min="116" max="116" width="15.6640625" style="5" bestFit="1" customWidth="1"/>
    <col min="117" max="117" width="12.77734375" style="5" bestFit="1" customWidth="1"/>
    <col min="118" max="118" width="15.33203125" style="5" bestFit="1" customWidth="1"/>
    <col min="119" max="119" width="14" style="5" bestFit="1" customWidth="1"/>
    <col min="120" max="120" width="14.21875" style="5" bestFit="1" customWidth="1"/>
    <col min="121" max="121" width="14.77734375" style="5" bestFit="1" customWidth="1"/>
    <col min="122" max="122" width="18.109375" style="5" bestFit="1" customWidth="1"/>
    <col min="123" max="123" width="16" style="5" bestFit="1" customWidth="1"/>
    <col min="124" max="124" width="13.21875" style="5" bestFit="1" customWidth="1"/>
    <col min="125" max="125" width="15.6640625" style="5" bestFit="1" customWidth="1"/>
    <col min="126" max="126" width="14.33203125" style="5" bestFit="1" customWidth="1"/>
    <col min="127" max="127" width="14.5546875" style="5" bestFit="1" customWidth="1"/>
    <col min="128" max="128" width="15.109375" style="5" bestFit="1" customWidth="1"/>
    <col min="129" max="129" width="18.109375" style="5" bestFit="1" customWidth="1"/>
    <col min="130" max="130" width="16" style="5" bestFit="1" customWidth="1"/>
    <col min="131" max="131" width="13.21875" style="5" bestFit="1" customWidth="1"/>
    <col min="132" max="132" width="15.6640625" style="5" bestFit="1" customWidth="1"/>
    <col min="133" max="133" width="14.33203125" style="5" bestFit="1" customWidth="1"/>
    <col min="134" max="134" width="14.5546875" style="5" bestFit="1" customWidth="1"/>
    <col min="135" max="135" width="15.109375" style="5" bestFit="1" customWidth="1"/>
    <col min="136" max="136" width="18.109375" style="5" bestFit="1" customWidth="1"/>
    <col min="137" max="137" width="16" style="5" bestFit="1" customWidth="1"/>
    <col min="138" max="138" width="13.21875" style="5" bestFit="1" customWidth="1"/>
    <col min="139" max="139" width="15.6640625" style="5" bestFit="1" customWidth="1"/>
    <col min="140" max="140" width="14.33203125" style="5" bestFit="1" customWidth="1"/>
    <col min="141" max="141" width="14.5546875" style="5" bestFit="1" customWidth="1"/>
    <col min="142" max="142" width="15.109375" style="5" bestFit="1" customWidth="1"/>
    <col min="143" max="143" width="18.109375" style="5" bestFit="1" customWidth="1"/>
    <col min="144" max="144" width="16" style="5" bestFit="1" customWidth="1"/>
    <col min="145" max="145" width="13.21875" style="5" bestFit="1" customWidth="1"/>
    <col min="146" max="146" width="15.6640625" style="5" bestFit="1" customWidth="1"/>
    <col min="147" max="147" width="14.33203125" style="5" bestFit="1" customWidth="1"/>
    <col min="148" max="148" width="14.5546875" style="5" bestFit="1" customWidth="1"/>
    <col min="149" max="149" width="15.109375" style="5" bestFit="1" customWidth="1"/>
    <col min="150" max="150" width="18.109375" style="5" bestFit="1" customWidth="1"/>
    <col min="151" max="151" width="16" style="5" bestFit="1" customWidth="1"/>
    <col min="152" max="152" width="13.21875" style="5" bestFit="1" customWidth="1"/>
    <col min="153" max="153" width="15.44140625" style="5" bestFit="1" customWidth="1"/>
    <col min="154" max="154" width="14.109375" style="5" bestFit="1" customWidth="1"/>
    <col min="155" max="155" width="14.33203125" style="5" bestFit="1" customWidth="1"/>
    <col min="156" max="156" width="14.88671875" style="5" bestFit="1" customWidth="1"/>
    <col min="157" max="157" width="17.88671875" style="5" bestFit="1" customWidth="1"/>
    <col min="158" max="158" width="15.77734375" style="5" bestFit="1" customWidth="1"/>
    <col min="159" max="159" width="12.88671875" style="5" bestFit="1" customWidth="1"/>
    <col min="160" max="160" width="15.44140625" style="5" bestFit="1" customWidth="1"/>
    <col min="161" max="161" width="14.109375" style="5" bestFit="1" customWidth="1"/>
    <col min="162" max="162" width="14.33203125" style="5" bestFit="1" customWidth="1"/>
    <col min="163" max="163" width="14.88671875" style="5" bestFit="1" customWidth="1"/>
    <col min="164" max="164" width="17.88671875" style="5" bestFit="1" customWidth="1"/>
    <col min="165" max="165" width="15.77734375" style="5" bestFit="1" customWidth="1"/>
    <col min="166" max="166" width="12.88671875" style="5" bestFit="1" customWidth="1"/>
    <col min="167" max="167" width="15.44140625" style="5" bestFit="1" customWidth="1"/>
    <col min="168" max="168" width="14.109375" style="5" bestFit="1" customWidth="1"/>
    <col min="169" max="169" width="14.33203125" style="5" bestFit="1" customWidth="1"/>
    <col min="170" max="170" width="14.88671875" style="5" bestFit="1" customWidth="1"/>
    <col min="171" max="171" width="17.88671875" style="5" bestFit="1" customWidth="1"/>
    <col min="172" max="172" width="15.77734375" style="5" bestFit="1" customWidth="1"/>
    <col min="173" max="173" width="12.88671875" style="5" bestFit="1" customWidth="1"/>
    <col min="174" max="174" width="15.44140625" style="5" bestFit="1" customWidth="1"/>
    <col min="175" max="175" width="14.109375" style="5" bestFit="1" customWidth="1"/>
    <col min="176" max="176" width="14.33203125" style="5" bestFit="1" customWidth="1"/>
    <col min="177" max="177" width="14.88671875" style="5" bestFit="1" customWidth="1"/>
    <col min="178" max="178" width="17.88671875" style="5" bestFit="1" customWidth="1"/>
    <col min="179" max="179" width="15.77734375" style="5" bestFit="1" customWidth="1"/>
    <col min="180" max="180" width="12.88671875" style="5" bestFit="1" customWidth="1"/>
    <col min="181" max="181" width="15.44140625" style="5" bestFit="1" customWidth="1"/>
    <col min="182" max="182" width="14.109375" style="5" bestFit="1" customWidth="1"/>
    <col min="183" max="183" width="13.6640625" style="5" bestFit="1" customWidth="1"/>
    <col min="184" max="184" width="14.21875" style="5" bestFit="1" customWidth="1"/>
    <col min="185" max="185" width="17.21875" style="5" bestFit="1" customWidth="1"/>
    <col min="186" max="186" width="15.109375" style="5" bestFit="1" customWidth="1"/>
    <col min="187" max="187" width="12.21875" style="5" bestFit="1" customWidth="1"/>
    <col min="188" max="188" width="14.77734375" style="5" bestFit="1" customWidth="1"/>
    <col min="189" max="189" width="13.44140625" style="5" bestFit="1" customWidth="1"/>
    <col min="190" max="190" width="13.6640625" style="5" bestFit="1" customWidth="1"/>
    <col min="191" max="191" width="14.21875" style="5" bestFit="1" customWidth="1"/>
    <col min="192" max="192" width="17.21875" style="5" bestFit="1" customWidth="1"/>
    <col min="193" max="193" width="15.109375" style="5" bestFit="1" customWidth="1"/>
    <col min="194" max="194" width="12.21875" style="5" bestFit="1" customWidth="1"/>
    <col min="195" max="195" width="14.77734375" style="5" bestFit="1" customWidth="1"/>
    <col min="196" max="196" width="13.44140625" style="5" bestFit="1" customWidth="1"/>
    <col min="197" max="197" width="13.6640625" style="5" bestFit="1" customWidth="1"/>
    <col min="198" max="198" width="14.21875" style="5" bestFit="1" customWidth="1"/>
    <col min="199" max="199" width="17.21875" style="5" bestFit="1" customWidth="1"/>
    <col min="200" max="200" width="15.109375" style="5" bestFit="1" customWidth="1"/>
    <col min="201" max="201" width="12.21875" style="5" bestFit="1" customWidth="1"/>
    <col min="202" max="202" width="14.77734375" style="5" bestFit="1" customWidth="1"/>
    <col min="203" max="203" width="13.44140625" style="5" bestFit="1" customWidth="1"/>
    <col min="204" max="204" width="13.6640625" style="5" bestFit="1" customWidth="1"/>
    <col min="205" max="205" width="14.21875" style="5" bestFit="1" customWidth="1"/>
    <col min="206" max="206" width="17.21875" style="5" bestFit="1" customWidth="1"/>
    <col min="207" max="207" width="15.109375" style="5" bestFit="1" customWidth="1"/>
    <col min="208" max="208" width="12.21875" style="5" bestFit="1" customWidth="1"/>
    <col min="209" max="209" width="14.77734375" style="5" bestFit="1" customWidth="1"/>
    <col min="210" max="210" width="13.44140625" style="5" bestFit="1" customWidth="1"/>
    <col min="211" max="211" width="13.6640625" style="5" bestFit="1" customWidth="1"/>
    <col min="212" max="212" width="14.21875" style="5" bestFit="1" customWidth="1"/>
    <col min="213" max="213" width="17.21875" style="5" bestFit="1" customWidth="1"/>
    <col min="214" max="214" width="16" style="5" bestFit="1" customWidth="1"/>
    <col min="215" max="215" width="13.21875" style="5" bestFit="1" customWidth="1"/>
    <col min="216" max="216" width="15.6640625" style="5" bestFit="1" customWidth="1"/>
    <col min="217" max="217" width="14.33203125" style="5" bestFit="1" customWidth="1"/>
    <col min="218" max="218" width="14.5546875" style="5" bestFit="1" customWidth="1"/>
    <col min="219" max="219" width="15.109375" style="5" bestFit="1" customWidth="1"/>
    <col min="220" max="220" width="18.109375" style="5" bestFit="1" customWidth="1"/>
    <col min="221" max="221" width="16" style="5" bestFit="1" customWidth="1"/>
    <col min="222" max="222" width="13.21875" style="5" bestFit="1" customWidth="1"/>
    <col min="223" max="223" width="15.6640625" style="5" bestFit="1" customWidth="1"/>
    <col min="224" max="224" width="14.33203125" style="5" bestFit="1" customWidth="1"/>
    <col min="225" max="225" width="14.5546875" style="5" bestFit="1" customWidth="1"/>
    <col min="226" max="226" width="15.109375" style="5" bestFit="1" customWidth="1"/>
    <col min="227" max="227" width="18.109375" style="5" bestFit="1" customWidth="1"/>
    <col min="228" max="228" width="16" style="5" bestFit="1" customWidth="1"/>
    <col min="229" max="229" width="13.21875" style="5" bestFit="1" customWidth="1"/>
    <col min="230" max="230" width="15.6640625" style="5" bestFit="1" customWidth="1"/>
    <col min="231" max="231" width="14.33203125" style="5" bestFit="1" customWidth="1"/>
    <col min="232" max="232" width="14.5546875" style="5" bestFit="1" customWidth="1"/>
    <col min="233" max="233" width="15.109375" style="5" bestFit="1" customWidth="1"/>
    <col min="234" max="234" width="18.109375" style="5" bestFit="1" customWidth="1"/>
    <col min="235" max="235" width="16" style="5" bestFit="1" customWidth="1"/>
    <col min="236" max="236" width="13.21875" style="5" bestFit="1" customWidth="1"/>
    <col min="237" max="237" width="15.6640625" style="5" bestFit="1" customWidth="1"/>
    <col min="238" max="238" width="14.33203125" style="5" bestFit="1" customWidth="1"/>
    <col min="239" max="239" width="14.5546875" style="5" bestFit="1" customWidth="1"/>
    <col min="240" max="240" width="15.109375" style="5" bestFit="1" customWidth="1"/>
    <col min="241" max="241" width="18.109375" style="5" bestFit="1" customWidth="1"/>
    <col min="242" max="242" width="16" style="5" bestFit="1" customWidth="1"/>
    <col min="243" max="243" width="13.21875" style="5" bestFit="1" customWidth="1"/>
    <col min="244" max="244" width="15.6640625" style="5" bestFit="1" customWidth="1"/>
    <col min="245" max="245" width="14.21875" style="5" bestFit="1" customWidth="1"/>
    <col min="246" max="246" width="14.44140625" style="5" bestFit="1" customWidth="1"/>
    <col min="247" max="247" width="15" style="5" bestFit="1" customWidth="1"/>
    <col min="248" max="248" width="18" style="5" bestFit="1" customWidth="1"/>
    <col min="249" max="249" width="15.88671875" style="5" bestFit="1" customWidth="1"/>
    <col min="250" max="250" width="13.109375" style="5" bestFit="1" customWidth="1"/>
    <col min="251" max="251" width="15.5546875" style="5" bestFit="1" customWidth="1"/>
    <col min="252" max="252" width="14.21875" style="5" bestFit="1" customWidth="1"/>
    <col min="253" max="253" width="14.44140625" style="5" bestFit="1" customWidth="1"/>
    <col min="254" max="254" width="15" style="5" bestFit="1" customWidth="1"/>
    <col min="255" max="255" width="18" style="5" bestFit="1" customWidth="1"/>
    <col min="256" max="256" width="15.88671875" style="5" bestFit="1" customWidth="1"/>
    <col min="257" max="257" width="13.109375" style="5" bestFit="1" customWidth="1"/>
    <col min="258" max="258" width="15.5546875" style="5" bestFit="1" customWidth="1"/>
    <col min="259" max="259" width="14.21875" style="5" bestFit="1" customWidth="1"/>
    <col min="260" max="260" width="14.44140625" style="5" bestFit="1" customWidth="1"/>
    <col min="261" max="261" width="15" style="5" bestFit="1" customWidth="1"/>
    <col min="262" max="262" width="18" style="5" bestFit="1" customWidth="1"/>
    <col min="263" max="263" width="15.88671875" style="5" bestFit="1" customWidth="1"/>
    <col min="264" max="264" width="13.109375" style="5" bestFit="1" customWidth="1"/>
    <col min="265" max="265" width="15.5546875" style="5" bestFit="1" customWidth="1"/>
    <col min="266" max="266" width="14.21875" style="5" bestFit="1" customWidth="1"/>
    <col min="267" max="267" width="14.44140625" style="5" bestFit="1" customWidth="1"/>
    <col min="268" max="268" width="15" style="5" bestFit="1" customWidth="1"/>
    <col min="269" max="269" width="18" style="5" bestFit="1" customWidth="1"/>
    <col min="270" max="270" width="15.88671875" style="5" bestFit="1" customWidth="1"/>
    <col min="271" max="271" width="13.109375" style="5" bestFit="1" customWidth="1"/>
    <col min="272" max="272" width="15.5546875" style="5" bestFit="1" customWidth="1"/>
    <col min="273" max="273" width="14.21875" style="5" bestFit="1" customWidth="1"/>
    <col min="274" max="274" width="14.44140625" style="5" bestFit="1" customWidth="1"/>
    <col min="275" max="275" width="14.77734375" style="5" bestFit="1" customWidth="1"/>
    <col min="276" max="276" width="17.77734375" style="5" bestFit="1" customWidth="1"/>
    <col min="277" max="277" width="15.6640625" style="5" bestFit="1" customWidth="1"/>
    <col min="278" max="278" width="12.77734375" style="5" bestFit="1" customWidth="1"/>
    <col min="279" max="279" width="15.33203125" style="5" bestFit="1" customWidth="1"/>
    <col min="280" max="280" width="14" style="5" bestFit="1" customWidth="1"/>
    <col min="281" max="281" width="14.21875" style="5" bestFit="1" customWidth="1"/>
    <col min="282" max="282" width="14.77734375" style="5" bestFit="1" customWidth="1"/>
    <col min="283" max="283" width="17.77734375" style="5" bestFit="1" customWidth="1"/>
    <col min="284" max="284" width="15.6640625" style="5" bestFit="1" customWidth="1"/>
    <col min="285" max="285" width="12.77734375" style="5" bestFit="1" customWidth="1"/>
    <col min="286" max="286" width="15.33203125" style="5" bestFit="1" customWidth="1"/>
    <col min="287" max="287" width="14" style="5" bestFit="1" customWidth="1"/>
    <col min="288" max="288" width="14.21875" style="5" bestFit="1" customWidth="1"/>
    <col min="289" max="289" width="14.77734375" style="5" bestFit="1" customWidth="1"/>
    <col min="290" max="290" width="17.77734375" style="5" bestFit="1" customWidth="1"/>
    <col min="291" max="291" width="15.6640625" style="5" bestFit="1" customWidth="1"/>
    <col min="292" max="292" width="12.77734375" style="5" bestFit="1" customWidth="1"/>
    <col min="293" max="293" width="15.33203125" style="5" bestFit="1" customWidth="1"/>
    <col min="294" max="294" width="14" style="5" bestFit="1" customWidth="1"/>
    <col min="295" max="295" width="14.21875" style="5" bestFit="1" customWidth="1"/>
    <col min="296" max="296" width="14.77734375" style="5" bestFit="1" customWidth="1"/>
    <col min="297" max="297" width="17.77734375" style="5" bestFit="1" customWidth="1"/>
    <col min="298" max="298" width="15.6640625" style="5" bestFit="1" customWidth="1"/>
    <col min="299" max="299" width="12.77734375" style="5" bestFit="1" customWidth="1"/>
    <col min="300" max="300" width="15.33203125" style="5" bestFit="1" customWidth="1"/>
    <col min="301" max="301" width="14" style="5" bestFit="1" customWidth="1"/>
    <col min="302" max="302" width="14.21875" style="5" bestFit="1" customWidth="1"/>
    <col min="303" max="303" width="14.77734375" style="5" bestFit="1" customWidth="1"/>
    <col min="304" max="304" width="17.77734375" style="5" bestFit="1" customWidth="1"/>
    <col min="305" max="305" width="15.6640625" style="5" bestFit="1" customWidth="1"/>
    <col min="306" max="306" width="13.21875" style="5" bestFit="1" customWidth="1"/>
    <col min="307" max="307" width="15.6640625" style="5" bestFit="1" customWidth="1"/>
    <col min="308" max="308" width="14.33203125" style="5" bestFit="1" customWidth="1"/>
    <col min="309" max="309" width="14.5546875" style="5" bestFit="1" customWidth="1"/>
    <col min="310" max="310" width="15.109375" style="5" bestFit="1" customWidth="1"/>
    <col min="311" max="311" width="18.109375" style="5" bestFit="1" customWidth="1"/>
    <col min="312" max="312" width="16" style="5" bestFit="1" customWidth="1"/>
    <col min="313" max="313" width="13.21875" style="5" bestFit="1" customWidth="1"/>
    <col min="314" max="314" width="15.6640625" style="5" bestFit="1" customWidth="1"/>
    <col min="315" max="315" width="14.33203125" style="5" bestFit="1" customWidth="1"/>
    <col min="316" max="316" width="14.5546875" style="5" bestFit="1" customWidth="1"/>
    <col min="317" max="317" width="15.109375" style="5" bestFit="1" customWidth="1"/>
    <col min="318" max="318" width="18.109375" style="5" bestFit="1" customWidth="1"/>
    <col min="319" max="319" width="16" style="5" bestFit="1" customWidth="1"/>
    <col min="320" max="320" width="13.21875" style="5" bestFit="1" customWidth="1"/>
    <col min="321" max="321" width="15.6640625" style="5" bestFit="1" customWidth="1"/>
    <col min="322" max="322" width="14.33203125" style="5" bestFit="1" customWidth="1"/>
    <col min="323" max="323" width="14.5546875" style="5" bestFit="1" customWidth="1"/>
    <col min="324" max="324" width="15.109375" style="5" bestFit="1" customWidth="1"/>
    <col min="325" max="325" width="18.109375" style="5" bestFit="1" customWidth="1"/>
    <col min="326" max="326" width="16" style="5" bestFit="1" customWidth="1"/>
    <col min="327" max="327" width="13.21875" style="5" bestFit="1" customWidth="1"/>
    <col min="328" max="328" width="15.6640625" style="5" bestFit="1" customWidth="1"/>
    <col min="329" max="329" width="14.33203125" style="5" bestFit="1" customWidth="1"/>
    <col min="330" max="330" width="14.5546875" style="5" bestFit="1" customWidth="1"/>
    <col min="331" max="331" width="15.109375" style="5" bestFit="1" customWidth="1"/>
    <col min="332" max="332" width="18.109375" style="5" bestFit="1" customWidth="1"/>
    <col min="333" max="333" width="16" style="5" bestFit="1" customWidth="1"/>
    <col min="334" max="334" width="13.21875" style="5" bestFit="1" customWidth="1"/>
    <col min="335" max="335" width="15.6640625" style="5" bestFit="1" customWidth="1"/>
    <col min="336" max="336" width="14.21875" style="5" bestFit="1" customWidth="1"/>
    <col min="337" max="337" width="14.44140625" style="5" bestFit="1" customWidth="1"/>
    <col min="338" max="338" width="15" style="5" bestFit="1" customWidth="1"/>
    <col min="339" max="339" width="18" style="5" bestFit="1" customWidth="1"/>
    <col min="340" max="340" width="15.88671875" style="5" bestFit="1" customWidth="1"/>
    <col min="341" max="341" width="13.109375" style="5" bestFit="1" customWidth="1"/>
    <col min="342" max="342" width="15.5546875" style="5" bestFit="1" customWidth="1"/>
    <col min="343" max="343" width="14.21875" style="5" bestFit="1" customWidth="1"/>
    <col min="344" max="344" width="14.44140625" style="5" bestFit="1" customWidth="1"/>
    <col min="345" max="345" width="15" style="5" bestFit="1" customWidth="1"/>
    <col min="346" max="346" width="18" style="5" bestFit="1" customWidth="1"/>
    <col min="347" max="347" width="15.88671875" style="5" bestFit="1" customWidth="1"/>
    <col min="348" max="348" width="13.109375" style="5" bestFit="1" customWidth="1"/>
    <col min="349" max="349" width="15.5546875" style="5" bestFit="1" customWidth="1"/>
    <col min="350" max="350" width="14.21875" style="5" bestFit="1" customWidth="1"/>
    <col min="351" max="351" width="14.44140625" style="5" bestFit="1" customWidth="1"/>
    <col min="352" max="352" width="15" style="5" bestFit="1" customWidth="1"/>
    <col min="353" max="353" width="18" style="5" bestFit="1" customWidth="1"/>
    <col min="354" max="354" width="15.88671875" style="5" bestFit="1" customWidth="1"/>
    <col min="355" max="355" width="13.109375" style="5" bestFit="1" customWidth="1"/>
    <col min="356" max="356" width="15.5546875" style="5" bestFit="1" customWidth="1"/>
    <col min="357" max="357" width="14.21875" style="5" bestFit="1" customWidth="1"/>
    <col min="358" max="358" width="14.44140625" style="5" bestFit="1" customWidth="1"/>
    <col min="359" max="359" width="15" style="5" bestFit="1" customWidth="1"/>
    <col min="360" max="360" width="18" style="5" bestFit="1" customWidth="1"/>
    <col min="361" max="361" width="15.88671875" style="5" bestFit="1" customWidth="1"/>
    <col min="362" max="362" width="13.109375" style="5" bestFit="1" customWidth="1"/>
    <col min="363" max="363" width="15.5546875" style="5" bestFit="1" customWidth="1"/>
    <col min="364" max="364" width="14.21875" style="5" bestFit="1" customWidth="1"/>
    <col min="365" max="365" width="14.44140625" style="5" bestFit="1" customWidth="1"/>
    <col min="366" max="366" width="15" style="5" bestFit="1" customWidth="1"/>
    <col min="367" max="367" width="1.6640625" style="5" customWidth="1"/>
    <col min="368" max="16384" width="20.88671875" style="2"/>
  </cols>
  <sheetData>
    <row r="1" spans="1:366" s="1" customFormat="1" x14ac:dyDescent="0.25">
      <c r="A1" s="23" t="s">
        <v>33</v>
      </c>
      <c r="B1" s="24">
        <v>43466</v>
      </c>
      <c r="C1" s="24">
        <v>43467</v>
      </c>
      <c r="D1" s="24">
        <v>43468</v>
      </c>
      <c r="E1" s="24">
        <v>43469</v>
      </c>
      <c r="F1" s="24">
        <v>43470</v>
      </c>
      <c r="G1" s="24">
        <v>43471</v>
      </c>
      <c r="H1" s="24">
        <v>43472</v>
      </c>
      <c r="I1" s="24">
        <v>43473</v>
      </c>
      <c r="J1" s="24">
        <v>43474</v>
      </c>
      <c r="K1" s="24">
        <v>43475</v>
      </c>
      <c r="L1" s="24">
        <v>43476</v>
      </c>
      <c r="M1" s="24">
        <v>43477</v>
      </c>
      <c r="N1" s="24">
        <v>43478</v>
      </c>
      <c r="O1" s="24">
        <v>43479</v>
      </c>
      <c r="P1" s="24">
        <v>43480</v>
      </c>
      <c r="Q1" s="24">
        <v>43481</v>
      </c>
      <c r="R1" s="24">
        <v>43482</v>
      </c>
      <c r="S1" s="24">
        <v>43483</v>
      </c>
      <c r="T1" s="24">
        <v>43484</v>
      </c>
      <c r="U1" s="24">
        <v>43485</v>
      </c>
      <c r="V1" s="24">
        <v>43486</v>
      </c>
      <c r="W1" s="24">
        <v>43487</v>
      </c>
      <c r="X1" s="24">
        <v>43488</v>
      </c>
      <c r="Y1" s="24">
        <v>43489</v>
      </c>
      <c r="Z1" s="24">
        <v>43490</v>
      </c>
      <c r="AA1" s="24">
        <v>43491</v>
      </c>
      <c r="AB1" s="24">
        <v>43492</v>
      </c>
      <c r="AC1" s="24">
        <v>43493</v>
      </c>
      <c r="AD1" s="24">
        <v>43494</v>
      </c>
      <c r="AE1" s="24">
        <v>43495</v>
      </c>
      <c r="AF1" s="24">
        <v>43496</v>
      </c>
      <c r="AG1" s="24">
        <v>43497</v>
      </c>
      <c r="AH1" s="24">
        <v>43498</v>
      </c>
      <c r="AI1" s="24">
        <v>43499</v>
      </c>
      <c r="AJ1" s="24">
        <v>43500</v>
      </c>
      <c r="AK1" s="24">
        <v>43501</v>
      </c>
      <c r="AL1" s="24">
        <v>43502</v>
      </c>
      <c r="AM1" s="24">
        <v>43503</v>
      </c>
      <c r="AN1" s="24">
        <v>43504</v>
      </c>
      <c r="AO1" s="24">
        <v>43505</v>
      </c>
      <c r="AP1" s="24">
        <v>43506</v>
      </c>
      <c r="AQ1" s="24">
        <v>43507</v>
      </c>
      <c r="AR1" s="24">
        <v>43508</v>
      </c>
      <c r="AS1" s="24">
        <v>43509</v>
      </c>
      <c r="AT1" s="24">
        <v>43510</v>
      </c>
      <c r="AU1" s="24">
        <v>43511</v>
      </c>
      <c r="AV1" s="24">
        <v>43512</v>
      </c>
      <c r="AW1" s="24">
        <v>43513</v>
      </c>
      <c r="AX1" s="24">
        <v>43514</v>
      </c>
      <c r="AY1" s="24">
        <v>43515</v>
      </c>
      <c r="AZ1" s="24">
        <v>43516</v>
      </c>
      <c r="BA1" s="24">
        <v>43517</v>
      </c>
      <c r="BB1" s="24">
        <v>43518</v>
      </c>
      <c r="BC1" s="24">
        <v>43519</v>
      </c>
      <c r="BD1" s="24">
        <v>43520</v>
      </c>
      <c r="BE1" s="24">
        <v>43521</v>
      </c>
      <c r="BF1" s="24">
        <v>43522</v>
      </c>
      <c r="BG1" s="24">
        <v>43523</v>
      </c>
      <c r="BH1" s="24">
        <v>43524</v>
      </c>
      <c r="BI1" s="24">
        <v>43525</v>
      </c>
      <c r="BJ1" s="24">
        <v>43526</v>
      </c>
      <c r="BK1" s="24">
        <v>43527</v>
      </c>
      <c r="BL1" s="24">
        <v>43528</v>
      </c>
      <c r="BM1" s="24">
        <v>43529</v>
      </c>
      <c r="BN1" s="24">
        <v>43530</v>
      </c>
      <c r="BO1" s="24">
        <v>43531</v>
      </c>
      <c r="BP1" s="24">
        <v>43532</v>
      </c>
      <c r="BQ1" s="24">
        <v>43533</v>
      </c>
      <c r="BR1" s="24">
        <v>43534</v>
      </c>
      <c r="BS1" s="24">
        <v>43535</v>
      </c>
      <c r="BT1" s="24">
        <v>43536</v>
      </c>
      <c r="BU1" s="24">
        <v>43537</v>
      </c>
      <c r="BV1" s="24">
        <v>43538</v>
      </c>
      <c r="BW1" s="24">
        <v>43539</v>
      </c>
      <c r="BX1" s="24">
        <v>43540</v>
      </c>
      <c r="BY1" s="24">
        <v>43541</v>
      </c>
      <c r="BZ1" s="24">
        <v>43542</v>
      </c>
      <c r="CA1" s="24">
        <v>43543</v>
      </c>
      <c r="CB1" s="24">
        <v>43544</v>
      </c>
      <c r="CC1" s="24">
        <v>43545</v>
      </c>
      <c r="CD1" s="24">
        <v>43546</v>
      </c>
      <c r="CE1" s="24">
        <v>43547</v>
      </c>
      <c r="CF1" s="24">
        <v>43548</v>
      </c>
      <c r="CG1" s="24">
        <v>43549</v>
      </c>
      <c r="CH1" s="24">
        <v>43550</v>
      </c>
      <c r="CI1" s="24">
        <v>43551</v>
      </c>
      <c r="CJ1" s="24">
        <v>43552</v>
      </c>
      <c r="CK1" s="24">
        <v>43553</v>
      </c>
      <c r="CL1" s="24">
        <v>43554</v>
      </c>
      <c r="CM1" s="24">
        <v>43555</v>
      </c>
      <c r="CN1" s="24">
        <v>43556</v>
      </c>
      <c r="CO1" s="24">
        <v>43557</v>
      </c>
      <c r="CP1" s="24">
        <v>43558</v>
      </c>
      <c r="CQ1" s="24">
        <v>43559</v>
      </c>
      <c r="CR1" s="24">
        <v>43560</v>
      </c>
      <c r="CS1" s="24">
        <v>43561</v>
      </c>
      <c r="CT1" s="24">
        <v>43562</v>
      </c>
      <c r="CU1" s="24">
        <v>43563</v>
      </c>
      <c r="CV1" s="24">
        <v>43564</v>
      </c>
      <c r="CW1" s="24">
        <v>43565</v>
      </c>
      <c r="CX1" s="24">
        <v>43566</v>
      </c>
      <c r="CY1" s="24">
        <v>43567</v>
      </c>
      <c r="CZ1" s="24">
        <v>43568</v>
      </c>
      <c r="DA1" s="24">
        <v>43569</v>
      </c>
      <c r="DB1" s="24">
        <v>43570</v>
      </c>
      <c r="DC1" s="24">
        <v>43571</v>
      </c>
      <c r="DD1" s="24">
        <v>43572</v>
      </c>
      <c r="DE1" s="24">
        <v>43573</v>
      </c>
      <c r="DF1" s="24">
        <v>43574</v>
      </c>
      <c r="DG1" s="24">
        <v>43575</v>
      </c>
      <c r="DH1" s="24">
        <v>43576</v>
      </c>
      <c r="DI1" s="24">
        <v>43577</v>
      </c>
      <c r="DJ1" s="24">
        <v>43578</v>
      </c>
      <c r="DK1" s="24">
        <v>43579</v>
      </c>
      <c r="DL1" s="24">
        <v>43580</v>
      </c>
      <c r="DM1" s="24">
        <v>43581</v>
      </c>
      <c r="DN1" s="24">
        <v>43582</v>
      </c>
      <c r="DO1" s="24">
        <v>43583</v>
      </c>
      <c r="DP1" s="24">
        <v>43584</v>
      </c>
      <c r="DQ1" s="24">
        <v>43585</v>
      </c>
      <c r="DR1" s="24">
        <v>43586</v>
      </c>
      <c r="DS1" s="24">
        <v>43587</v>
      </c>
      <c r="DT1" s="24">
        <v>43588</v>
      </c>
      <c r="DU1" s="24">
        <v>43589</v>
      </c>
      <c r="DV1" s="24">
        <v>43590</v>
      </c>
      <c r="DW1" s="24">
        <v>43591</v>
      </c>
      <c r="DX1" s="24">
        <v>43592</v>
      </c>
      <c r="DY1" s="24">
        <v>43593</v>
      </c>
      <c r="DZ1" s="24">
        <v>43594</v>
      </c>
      <c r="EA1" s="24">
        <v>43595</v>
      </c>
      <c r="EB1" s="24">
        <v>43596</v>
      </c>
      <c r="EC1" s="24">
        <v>43597</v>
      </c>
      <c r="ED1" s="24">
        <v>43598</v>
      </c>
      <c r="EE1" s="24">
        <v>43599</v>
      </c>
      <c r="EF1" s="24">
        <v>43600</v>
      </c>
      <c r="EG1" s="24">
        <v>43601</v>
      </c>
      <c r="EH1" s="24">
        <v>43602</v>
      </c>
      <c r="EI1" s="24">
        <v>43603</v>
      </c>
      <c r="EJ1" s="24">
        <v>43604</v>
      </c>
      <c r="EK1" s="24">
        <v>43605</v>
      </c>
      <c r="EL1" s="24">
        <v>43606</v>
      </c>
      <c r="EM1" s="24">
        <v>43607</v>
      </c>
      <c r="EN1" s="24">
        <v>43608</v>
      </c>
      <c r="EO1" s="24">
        <v>43609</v>
      </c>
      <c r="EP1" s="24">
        <v>43610</v>
      </c>
      <c r="EQ1" s="24">
        <v>43611</v>
      </c>
      <c r="ER1" s="24">
        <v>43612</v>
      </c>
      <c r="ES1" s="24">
        <v>43613</v>
      </c>
      <c r="ET1" s="24">
        <v>43614</v>
      </c>
      <c r="EU1" s="24">
        <v>43615</v>
      </c>
      <c r="EV1" s="24">
        <v>43616</v>
      </c>
      <c r="EW1" s="24">
        <v>43617</v>
      </c>
      <c r="EX1" s="24">
        <v>43618</v>
      </c>
      <c r="EY1" s="24">
        <v>43619</v>
      </c>
      <c r="EZ1" s="24">
        <v>43620</v>
      </c>
      <c r="FA1" s="24">
        <v>43621</v>
      </c>
      <c r="FB1" s="24">
        <v>43622</v>
      </c>
      <c r="FC1" s="24">
        <v>43623</v>
      </c>
      <c r="FD1" s="24">
        <v>43624</v>
      </c>
      <c r="FE1" s="24">
        <v>43625</v>
      </c>
      <c r="FF1" s="24">
        <v>43626</v>
      </c>
      <c r="FG1" s="24">
        <v>43627</v>
      </c>
      <c r="FH1" s="24">
        <v>43628</v>
      </c>
      <c r="FI1" s="24">
        <v>43629</v>
      </c>
      <c r="FJ1" s="24">
        <v>43630</v>
      </c>
      <c r="FK1" s="24">
        <v>43631</v>
      </c>
      <c r="FL1" s="24">
        <v>43632</v>
      </c>
      <c r="FM1" s="24">
        <v>43633</v>
      </c>
      <c r="FN1" s="24">
        <v>43634</v>
      </c>
      <c r="FO1" s="24">
        <v>43635</v>
      </c>
      <c r="FP1" s="24">
        <v>43636</v>
      </c>
      <c r="FQ1" s="24">
        <v>43637</v>
      </c>
      <c r="FR1" s="24">
        <v>43638</v>
      </c>
      <c r="FS1" s="24">
        <v>43639</v>
      </c>
      <c r="FT1" s="24">
        <v>43640</v>
      </c>
      <c r="FU1" s="24">
        <v>43641</v>
      </c>
      <c r="FV1" s="24">
        <v>43642</v>
      </c>
      <c r="FW1" s="24">
        <v>43643</v>
      </c>
      <c r="FX1" s="24">
        <v>43644</v>
      </c>
      <c r="FY1" s="24">
        <v>43645</v>
      </c>
      <c r="FZ1" s="24">
        <v>43646</v>
      </c>
      <c r="GA1" s="24">
        <v>43647</v>
      </c>
      <c r="GB1" s="24">
        <v>43648</v>
      </c>
      <c r="GC1" s="24">
        <v>43649</v>
      </c>
      <c r="GD1" s="24">
        <v>43650</v>
      </c>
      <c r="GE1" s="24">
        <v>43651</v>
      </c>
      <c r="GF1" s="24">
        <v>43652</v>
      </c>
      <c r="GG1" s="24">
        <v>43653</v>
      </c>
      <c r="GH1" s="24">
        <v>43654</v>
      </c>
      <c r="GI1" s="24">
        <v>43655</v>
      </c>
      <c r="GJ1" s="24">
        <v>43656</v>
      </c>
      <c r="GK1" s="24">
        <v>43657</v>
      </c>
      <c r="GL1" s="24">
        <v>43658</v>
      </c>
      <c r="GM1" s="24">
        <v>43659</v>
      </c>
      <c r="GN1" s="24">
        <v>43660</v>
      </c>
      <c r="GO1" s="24">
        <v>43661</v>
      </c>
      <c r="GP1" s="24">
        <v>43662</v>
      </c>
      <c r="GQ1" s="24">
        <v>43663</v>
      </c>
      <c r="GR1" s="24">
        <v>43664</v>
      </c>
      <c r="GS1" s="24">
        <v>43665</v>
      </c>
      <c r="GT1" s="24">
        <v>43666</v>
      </c>
      <c r="GU1" s="24">
        <v>43667</v>
      </c>
      <c r="GV1" s="24">
        <v>43668</v>
      </c>
      <c r="GW1" s="24">
        <v>43669</v>
      </c>
      <c r="GX1" s="24">
        <v>43670</v>
      </c>
      <c r="GY1" s="24">
        <v>43671</v>
      </c>
      <c r="GZ1" s="24">
        <v>43672</v>
      </c>
      <c r="HA1" s="24">
        <v>43673</v>
      </c>
      <c r="HB1" s="24">
        <v>43674</v>
      </c>
      <c r="HC1" s="24">
        <v>43675</v>
      </c>
      <c r="HD1" s="24">
        <v>43676</v>
      </c>
      <c r="HE1" s="24">
        <v>43677</v>
      </c>
      <c r="HF1" s="24">
        <v>43678</v>
      </c>
      <c r="HG1" s="24">
        <v>43679</v>
      </c>
      <c r="HH1" s="24">
        <v>43680</v>
      </c>
      <c r="HI1" s="24">
        <v>43681</v>
      </c>
      <c r="HJ1" s="24">
        <v>43682</v>
      </c>
      <c r="HK1" s="24">
        <v>43683</v>
      </c>
      <c r="HL1" s="24">
        <v>43684</v>
      </c>
      <c r="HM1" s="24">
        <v>43685</v>
      </c>
      <c r="HN1" s="24">
        <v>43686</v>
      </c>
      <c r="HO1" s="24">
        <v>43687</v>
      </c>
      <c r="HP1" s="24">
        <v>43688</v>
      </c>
      <c r="HQ1" s="24">
        <v>43689</v>
      </c>
      <c r="HR1" s="24">
        <v>43690</v>
      </c>
      <c r="HS1" s="24">
        <v>43691</v>
      </c>
      <c r="HT1" s="24">
        <v>43692</v>
      </c>
      <c r="HU1" s="24">
        <v>43693</v>
      </c>
      <c r="HV1" s="24">
        <v>43694</v>
      </c>
      <c r="HW1" s="24">
        <v>43695</v>
      </c>
      <c r="HX1" s="24">
        <v>43696</v>
      </c>
      <c r="HY1" s="24">
        <v>43697</v>
      </c>
      <c r="HZ1" s="24">
        <v>43698</v>
      </c>
      <c r="IA1" s="24">
        <v>43699</v>
      </c>
      <c r="IB1" s="24">
        <v>43700</v>
      </c>
      <c r="IC1" s="24">
        <v>43701</v>
      </c>
      <c r="ID1" s="24">
        <v>43702</v>
      </c>
      <c r="IE1" s="24">
        <v>43703</v>
      </c>
      <c r="IF1" s="24">
        <v>43704</v>
      </c>
      <c r="IG1" s="24">
        <v>43705</v>
      </c>
      <c r="IH1" s="24">
        <v>43706</v>
      </c>
      <c r="II1" s="24">
        <v>43707</v>
      </c>
      <c r="IJ1" s="24">
        <v>43708</v>
      </c>
      <c r="IK1" s="24">
        <v>43709</v>
      </c>
      <c r="IL1" s="24">
        <v>43710</v>
      </c>
      <c r="IM1" s="24">
        <v>43711</v>
      </c>
      <c r="IN1" s="24">
        <v>43712</v>
      </c>
      <c r="IO1" s="24">
        <v>43713</v>
      </c>
      <c r="IP1" s="24">
        <v>43714</v>
      </c>
      <c r="IQ1" s="24">
        <v>43715</v>
      </c>
      <c r="IR1" s="24">
        <v>43716</v>
      </c>
      <c r="IS1" s="24">
        <v>43717</v>
      </c>
      <c r="IT1" s="24">
        <v>43718</v>
      </c>
      <c r="IU1" s="24">
        <v>43719</v>
      </c>
      <c r="IV1" s="24">
        <v>43720</v>
      </c>
      <c r="IW1" s="24">
        <v>43721</v>
      </c>
      <c r="IX1" s="24">
        <v>43722</v>
      </c>
      <c r="IY1" s="24">
        <v>43723</v>
      </c>
      <c r="IZ1" s="24">
        <v>43724</v>
      </c>
      <c r="JA1" s="24">
        <v>43725</v>
      </c>
      <c r="JB1" s="24">
        <v>43726</v>
      </c>
      <c r="JC1" s="24">
        <v>43727</v>
      </c>
      <c r="JD1" s="24">
        <v>43728</v>
      </c>
      <c r="JE1" s="24">
        <v>43729</v>
      </c>
      <c r="JF1" s="24">
        <v>43730</v>
      </c>
      <c r="JG1" s="24">
        <v>43731</v>
      </c>
      <c r="JH1" s="24">
        <v>43732</v>
      </c>
      <c r="JI1" s="24">
        <v>43733</v>
      </c>
      <c r="JJ1" s="24">
        <v>43734</v>
      </c>
      <c r="JK1" s="24">
        <v>43735</v>
      </c>
      <c r="JL1" s="24">
        <v>43736</v>
      </c>
      <c r="JM1" s="24">
        <v>43737</v>
      </c>
      <c r="JN1" s="24">
        <v>43738</v>
      </c>
      <c r="JO1" s="24">
        <v>43739</v>
      </c>
      <c r="JP1" s="24">
        <v>43740</v>
      </c>
      <c r="JQ1" s="24">
        <v>43741</v>
      </c>
      <c r="JR1" s="24">
        <v>43742</v>
      </c>
      <c r="JS1" s="24">
        <v>43743</v>
      </c>
      <c r="JT1" s="24">
        <v>43744</v>
      </c>
      <c r="JU1" s="24">
        <v>43745</v>
      </c>
      <c r="JV1" s="24">
        <v>43746</v>
      </c>
      <c r="JW1" s="24">
        <v>43747</v>
      </c>
      <c r="JX1" s="24">
        <v>43748</v>
      </c>
      <c r="JY1" s="24">
        <v>43749</v>
      </c>
      <c r="JZ1" s="24">
        <v>43750</v>
      </c>
      <c r="KA1" s="24">
        <v>43751</v>
      </c>
      <c r="KB1" s="24">
        <v>43752</v>
      </c>
      <c r="KC1" s="24">
        <v>43753</v>
      </c>
      <c r="KD1" s="24">
        <v>43754</v>
      </c>
      <c r="KE1" s="24">
        <v>43755</v>
      </c>
      <c r="KF1" s="24">
        <v>43756</v>
      </c>
      <c r="KG1" s="24">
        <v>43757</v>
      </c>
      <c r="KH1" s="24">
        <v>43758</v>
      </c>
      <c r="KI1" s="24">
        <v>43759</v>
      </c>
      <c r="KJ1" s="24">
        <v>43760</v>
      </c>
      <c r="KK1" s="24">
        <v>43761</v>
      </c>
      <c r="KL1" s="24">
        <v>43762</v>
      </c>
      <c r="KM1" s="24">
        <v>43763</v>
      </c>
      <c r="KN1" s="24">
        <v>43764</v>
      </c>
      <c r="KO1" s="24">
        <v>43765</v>
      </c>
      <c r="KP1" s="24">
        <v>43766</v>
      </c>
      <c r="KQ1" s="24">
        <v>43767</v>
      </c>
      <c r="KR1" s="24">
        <v>43768</v>
      </c>
      <c r="KS1" s="24">
        <v>43769</v>
      </c>
      <c r="KT1" s="24">
        <v>43770</v>
      </c>
      <c r="KU1" s="25">
        <v>43771</v>
      </c>
      <c r="KV1" s="24">
        <v>43772</v>
      </c>
      <c r="KW1" s="24">
        <v>43773</v>
      </c>
      <c r="KX1" s="24">
        <v>43774</v>
      </c>
      <c r="KY1" s="24">
        <v>43775</v>
      </c>
      <c r="KZ1" s="24">
        <v>43776</v>
      </c>
      <c r="LA1" s="24">
        <v>43777</v>
      </c>
      <c r="LB1" s="24">
        <v>43778</v>
      </c>
      <c r="LC1" s="24">
        <v>43779</v>
      </c>
      <c r="LD1" s="24">
        <v>43780</v>
      </c>
      <c r="LE1" s="24">
        <v>43781</v>
      </c>
      <c r="LF1" s="24">
        <v>43782</v>
      </c>
      <c r="LG1" s="24">
        <v>43783</v>
      </c>
      <c r="LH1" s="24">
        <v>43784</v>
      </c>
      <c r="LI1" s="24">
        <v>43785</v>
      </c>
      <c r="LJ1" s="24">
        <v>43786</v>
      </c>
      <c r="LK1" s="24">
        <v>43787</v>
      </c>
      <c r="LL1" s="24">
        <v>43788</v>
      </c>
      <c r="LM1" s="24">
        <v>43789</v>
      </c>
      <c r="LN1" s="24">
        <v>43790</v>
      </c>
      <c r="LO1" s="24">
        <v>43791</v>
      </c>
      <c r="LP1" s="24">
        <v>43792</v>
      </c>
      <c r="LQ1" s="24">
        <v>43793</v>
      </c>
      <c r="LR1" s="24">
        <v>43794</v>
      </c>
      <c r="LS1" s="24">
        <v>43795</v>
      </c>
      <c r="LT1" s="24">
        <v>43796</v>
      </c>
      <c r="LU1" s="24">
        <v>43797</v>
      </c>
      <c r="LV1" s="24">
        <v>43798</v>
      </c>
      <c r="LW1" s="24">
        <v>43799</v>
      </c>
      <c r="LX1" s="24">
        <v>43800</v>
      </c>
      <c r="LY1" s="24">
        <v>43801</v>
      </c>
      <c r="LZ1" s="24">
        <v>43802</v>
      </c>
      <c r="MA1" s="24">
        <v>43803</v>
      </c>
      <c r="MB1" s="24">
        <v>43804</v>
      </c>
      <c r="MC1" s="24">
        <v>43805</v>
      </c>
      <c r="MD1" s="24">
        <v>43806</v>
      </c>
      <c r="ME1" s="24">
        <v>43807</v>
      </c>
      <c r="MF1" s="24">
        <v>43808</v>
      </c>
      <c r="MG1" s="24">
        <v>43809</v>
      </c>
      <c r="MH1" s="24">
        <v>43810</v>
      </c>
      <c r="MI1" s="24">
        <v>43811</v>
      </c>
      <c r="MJ1" s="24">
        <v>43812</v>
      </c>
      <c r="MK1" s="24">
        <v>43813</v>
      </c>
      <c r="ML1" s="24">
        <v>43814</v>
      </c>
      <c r="MM1" s="24">
        <v>43815</v>
      </c>
      <c r="MN1" s="24">
        <v>43816</v>
      </c>
      <c r="MO1" s="24">
        <v>43817</v>
      </c>
      <c r="MP1" s="24">
        <v>43818</v>
      </c>
      <c r="MQ1" s="24">
        <v>43819</v>
      </c>
      <c r="MR1" s="24">
        <v>43820</v>
      </c>
      <c r="MS1" s="24">
        <v>43821</v>
      </c>
      <c r="MT1" s="24">
        <v>43822</v>
      </c>
      <c r="MU1" s="24">
        <v>43823</v>
      </c>
      <c r="MV1" s="24">
        <v>43824</v>
      </c>
      <c r="MW1" s="24">
        <v>43825</v>
      </c>
      <c r="MX1" s="24">
        <v>43826</v>
      </c>
      <c r="MY1" s="24">
        <v>43827</v>
      </c>
      <c r="MZ1" s="24">
        <v>43828</v>
      </c>
      <c r="NA1" s="24">
        <v>43829</v>
      </c>
      <c r="NB1" s="24">
        <v>43830</v>
      </c>
    </row>
    <row r="2" spans="1:366" x14ac:dyDescent="0.25">
      <c r="A2" s="26" t="str">
        <f>'2019 Expenses Definition'!A2</f>
        <v>Car Tax Payment</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row>
    <row r="3" spans="1:366" x14ac:dyDescent="0.25">
      <c r="A3" s="26" t="str">
        <f>'2019 Expenses Definition'!A3</f>
        <v>Car Insurance</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row>
    <row r="4" spans="1:366" x14ac:dyDescent="0.25">
      <c r="A4" s="26" t="str">
        <f>'2019 Expenses Definition'!A4</f>
        <v>Car Service</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row>
    <row r="5" spans="1:366" x14ac:dyDescent="0.25">
      <c r="A5" s="26" t="str">
        <f>'2019 Expenses Definition'!A5</f>
        <v>Car fuel</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row>
    <row r="6" spans="1:366" x14ac:dyDescent="0.25">
      <c r="A6" s="26" t="str">
        <f>'2019 Expenses Definition'!A6</f>
        <v>House Insurance</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row>
    <row r="7" spans="1:366" x14ac:dyDescent="0.25">
      <c r="A7" s="26" t="str">
        <f>'2019 Expenses Definition'!A7</f>
        <v>Liability Insurance</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row>
    <row r="8" spans="1:366" x14ac:dyDescent="0.25">
      <c r="A8" s="26" t="str">
        <f>'2019 Expenses Definition'!A8</f>
        <v>Life Insurance</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row>
    <row r="9" spans="1:366" x14ac:dyDescent="0.25">
      <c r="A9" s="26" t="str">
        <f>'2019 Expenses Definition'!A9</f>
        <v>Health Insurance</v>
      </c>
      <c r="B9" s="4"/>
      <c r="C9" s="4"/>
      <c r="D9" s="4"/>
      <c r="E9" s="4"/>
      <c r="F9" s="3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row>
    <row r="10" spans="1:366" x14ac:dyDescent="0.25">
      <c r="A10" s="26" t="str">
        <f>'2019 Expenses Definition'!A10</f>
        <v>Water</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row>
    <row r="11" spans="1:366" x14ac:dyDescent="0.25">
      <c r="A11" s="26" t="str">
        <f>'2019 Expenses Definition'!A11</f>
        <v>Phone</v>
      </c>
      <c r="B11" s="4"/>
      <c r="C11" s="3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row>
    <row r="12" spans="1:366" x14ac:dyDescent="0.25">
      <c r="A12" s="26" t="str">
        <f>'2019 Expenses Definition'!A12</f>
        <v>Cable TV</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row>
    <row r="13" spans="1:366" x14ac:dyDescent="0.25">
      <c r="A13" s="26" t="str">
        <f>'2019 Expenses Definition'!A13</f>
        <v>Heating costs</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row>
    <row r="14" spans="1:366" x14ac:dyDescent="0.25">
      <c r="A14" s="26" t="str">
        <f>'2019 Expenses Definition'!A14</f>
        <v>Electricity</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row>
    <row r="15" spans="1:366" x14ac:dyDescent="0.25">
      <c r="A15" s="26" t="str">
        <f>'2019 Expenses Definition'!A15</f>
        <v>Super Market</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row>
    <row r="16" spans="1:366" x14ac:dyDescent="0.25">
      <c r="A16" s="26" t="str">
        <f>'2019 Expenses Definition'!A16</f>
        <v>House Loan</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row>
    <row r="17" spans="1:366" x14ac:dyDescent="0.25">
      <c r="A17" s="26" t="str">
        <f>'2019 Expenses Definition'!A17</f>
        <v>Doctors</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row>
    <row r="18" spans="1:366" x14ac:dyDescent="0.25">
      <c r="A18" s="26" t="str">
        <f>'2019 Expenses Definition'!A18</f>
        <v>Pharmacy</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row>
    <row r="19" spans="1:366" x14ac:dyDescent="0.25">
      <c r="A19" s="26" t="str">
        <f>'2019 Expenses Definition'!A19</f>
        <v>Going out</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row>
    <row r="20" spans="1:366" x14ac:dyDescent="0.25">
      <c r="A20" s="26" t="str">
        <f>'2019 Expenses Definition'!A20</f>
        <v>Credit Cards</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row>
    <row r="21" spans="1:366" x14ac:dyDescent="0.25">
      <c r="A21" s="26" t="str">
        <f>'2019 Expenses Definition'!A21</f>
        <v>Shoes &amp; Clothes</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row>
    <row r="22" spans="1:366" x14ac:dyDescent="0.25">
      <c r="A22" s="26" t="str">
        <f>'2019 Expenses Definition'!A22</f>
        <v>Investments</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row>
    <row r="23" spans="1:366" x14ac:dyDescent="0.25">
      <c r="A23" s="26" t="str">
        <f>'2019 Expenses Definition'!A23</f>
        <v>Taxation</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row>
    <row r="24" spans="1:366" x14ac:dyDescent="0.25">
      <c r="A24" s="26" t="str">
        <f>'2019 Expenses Definition'!A24</f>
        <v>Other Cost 1</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row>
    <row r="25" spans="1:366" x14ac:dyDescent="0.25">
      <c r="A25" s="26" t="str">
        <f>'2019 Expenses Definition'!A25</f>
        <v>Other Cost 2</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row>
    <row r="26" spans="1:366" x14ac:dyDescent="0.25">
      <c r="A26" s="26" t="str">
        <f>'2019 Expenses Definition'!A26</f>
        <v>Other Cost 3</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row>
    <row r="27" spans="1:366" x14ac:dyDescent="0.25">
      <c r="A27" s="26" t="str">
        <f>'2019 Expenses Definition'!A27</f>
        <v>Other Cost 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row>
    <row r="28" spans="1:366" x14ac:dyDescent="0.25">
      <c r="A28" s="26" t="str">
        <f>'2019 Expenses Definition'!A28</f>
        <v>Other Cost 5</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row>
    <row r="29" spans="1:366" x14ac:dyDescent="0.25">
      <c r="A29" s="26" t="str">
        <f>'2019 Expenses Definition'!A29</f>
        <v>Other Cost 6</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row>
    <row r="30" spans="1:366" x14ac:dyDescent="0.25">
      <c r="A30" s="26" t="str">
        <f>'2019 Expenses Definition'!A30</f>
        <v>Other Cost 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row>
    <row r="31" spans="1:366" x14ac:dyDescent="0.25">
      <c r="A31" s="26" t="str">
        <f>'2019 Expenses Definition'!A31</f>
        <v>Other Cost 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row>
    <row r="32" spans="1:366" x14ac:dyDescent="0.25">
      <c r="A32" s="26" t="str">
        <f>'2019 Expenses Definition'!A32</f>
        <v>Other Cost 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row>
    <row r="33" spans="1:367" x14ac:dyDescent="0.25">
      <c r="A33" s="26" t="str">
        <f>'2019 Expenses Definition'!A33</f>
        <v>Other Cost 10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row>
    <row r="34" spans="1:367" x14ac:dyDescent="0.25">
      <c r="A34" s="9" t="s">
        <v>5</v>
      </c>
      <c r="B34" s="7">
        <f t="shared" ref="B34:BM34" si="0">SUM(B2:B33)</f>
        <v>0</v>
      </c>
      <c r="C34" s="7">
        <f t="shared" si="0"/>
        <v>0</v>
      </c>
      <c r="D34" s="7">
        <f t="shared" si="0"/>
        <v>0</v>
      </c>
      <c r="E34" s="7">
        <f t="shared" si="0"/>
        <v>0</v>
      </c>
      <c r="F34" s="7">
        <f t="shared" si="0"/>
        <v>0</v>
      </c>
      <c r="G34" s="7">
        <f t="shared" si="0"/>
        <v>0</v>
      </c>
      <c r="H34" s="7">
        <f t="shared" si="0"/>
        <v>0</v>
      </c>
      <c r="I34" s="7">
        <f t="shared" si="0"/>
        <v>0</v>
      </c>
      <c r="J34" s="7">
        <f t="shared" si="0"/>
        <v>0</v>
      </c>
      <c r="K34" s="7">
        <f t="shared" si="0"/>
        <v>0</v>
      </c>
      <c r="L34" s="7">
        <f t="shared" si="0"/>
        <v>0</v>
      </c>
      <c r="M34" s="7">
        <f t="shared" si="0"/>
        <v>0</v>
      </c>
      <c r="N34" s="7">
        <f t="shared" si="0"/>
        <v>0</v>
      </c>
      <c r="O34" s="7">
        <f t="shared" si="0"/>
        <v>0</v>
      </c>
      <c r="P34" s="7">
        <f t="shared" si="0"/>
        <v>0</v>
      </c>
      <c r="Q34" s="7">
        <f t="shared" si="0"/>
        <v>0</v>
      </c>
      <c r="R34" s="7">
        <f t="shared" si="0"/>
        <v>0</v>
      </c>
      <c r="S34" s="7">
        <f t="shared" si="0"/>
        <v>0</v>
      </c>
      <c r="T34" s="7">
        <f t="shared" si="0"/>
        <v>0</v>
      </c>
      <c r="U34" s="7">
        <f t="shared" si="0"/>
        <v>0</v>
      </c>
      <c r="V34" s="7">
        <f t="shared" si="0"/>
        <v>0</v>
      </c>
      <c r="W34" s="7">
        <f t="shared" si="0"/>
        <v>0</v>
      </c>
      <c r="X34" s="7">
        <f t="shared" si="0"/>
        <v>0</v>
      </c>
      <c r="Y34" s="7">
        <f t="shared" si="0"/>
        <v>0</v>
      </c>
      <c r="Z34" s="7">
        <f t="shared" si="0"/>
        <v>0</v>
      </c>
      <c r="AA34" s="7">
        <f t="shared" si="0"/>
        <v>0</v>
      </c>
      <c r="AB34" s="7">
        <f t="shared" si="0"/>
        <v>0</v>
      </c>
      <c r="AC34" s="7">
        <f t="shared" si="0"/>
        <v>0</v>
      </c>
      <c r="AD34" s="7">
        <f t="shared" si="0"/>
        <v>0</v>
      </c>
      <c r="AE34" s="7">
        <f t="shared" si="0"/>
        <v>0</v>
      </c>
      <c r="AF34" s="7">
        <f t="shared" si="0"/>
        <v>0</v>
      </c>
      <c r="AG34" s="7">
        <f t="shared" si="0"/>
        <v>0</v>
      </c>
      <c r="AH34" s="7">
        <f t="shared" si="0"/>
        <v>0</v>
      </c>
      <c r="AI34" s="7">
        <f t="shared" si="0"/>
        <v>0</v>
      </c>
      <c r="AJ34" s="7">
        <f t="shared" si="0"/>
        <v>0</v>
      </c>
      <c r="AK34" s="7">
        <f t="shared" si="0"/>
        <v>0</v>
      </c>
      <c r="AL34" s="7">
        <f t="shared" si="0"/>
        <v>0</v>
      </c>
      <c r="AM34" s="7">
        <f t="shared" si="0"/>
        <v>0</v>
      </c>
      <c r="AN34" s="7">
        <f t="shared" si="0"/>
        <v>0</v>
      </c>
      <c r="AO34" s="7">
        <f t="shared" si="0"/>
        <v>0</v>
      </c>
      <c r="AP34" s="7">
        <f t="shared" si="0"/>
        <v>0</v>
      </c>
      <c r="AQ34" s="7">
        <f t="shared" si="0"/>
        <v>0</v>
      </c>
      <c r="AR34" s="7">
        <f t="shared" si="0"/>
        <v>0</v>
      </c>
      <c r="AS34" s="7">
        <f t="shared" si="0"/>
        <v>0</v>
      </c>
      <c r="AT34" s="7">
        <f t="shared" si="0"/>
        <v>0</v>
      </c>
      <c r="AU34" s="7">
        <f t="shared" si="0"/>
        <v>0</v>
      </c>
      <c r="AV34" s="7">
        <f t="shared" si="0"/>
        <v>0</v>
      </c>
      <c r="AW34" s="7">
        <f t="shared" si="0"/>
        <v>0</v>
      </c>
      <c r="AX34" s="7">
        <f t="shared" si="0"/>
        <v>0</v>
      </c>
      <c r="AY34" s="7">
        <f t="shared" si="0"/>
        <v>0</v>
      </c>
      <c r="AZ34" s="7">
        <f t="shared" si="0"/>
        <v>0</v>
      </c>
      <c r="BA34" s="7">
        <f t="shared" si="0"/>
        <v>0</v>
      </c>
      <c r="BB34" s="7">
        <f t="shared" si="0"/>
        <v>0</v>
      </c>
      <c r="BC34" s="7">
        <f t="shared" si="0"/>
        <v>0</v>
      </c>
      <c r="BD34" s="7">
        <f t="shared" si="0"/>
        <v>0</v>
      </c>
      <c r="BE34" s="7">
        <f t="shared" si="0"/>
        <v>0</v>
      </c>
      <c r="BF34" s="7">
        <f t="shared" si="0"/>
        <v>0</v>
      </c>
      <c r="BG34" s="7">
        <f t="shared" si="0"/>
        <v>0</v>
      </c>
      <c r="BH34" s="7">
        <f t="shared" si="0"/>
        <v>0</v>
      </c>
      <c r="BI34" s="7">
        <f t="shared" si="0"/>
        <v>0</v>
      </c>
      <c r="BJ34" s="7">
        <f t="shared" si="0"/>
        <v>0</v>
      </c>
      <c r="BK34" s="7">
        <f t="shared" si="0"/>
        <v>0</v>
      </c>
      <c r="BL34" s="7">
        <f t="shared" si="0"/>
        <v>0</v>
      </c>
      <c r="BM34" s="7">
        <f t="shared" si="0"/>
        <v>0</v>
      </c>
      <c r="BN34" s="7">
        <f t="shared" ref="BN34:DY34" si="1">SUM(BN2:BN33)</f>
        <v>0</v>
      </c>
      <c r="BO34" s="7">
        <f t="shared" si="1"/>
        <v>0</v>
      </c>
      <c r="BP34" s="7">
        <f t="shared" si="1"/>
        <v>0</v>
      </c>
      <c r="BQ34" s="7">
        <f t="shared" si="1"/>
        <v>0</v>
      </c>
      <c r="BR34" s="7">
        <f t="shared" si="1"/>
        <v>0</v>
      </c>
      <c r="BS34" s="7">
        <f t="shared" si="1"/>
        <v>0</v>
      </c>
      <c r="BT34" s="7">
        <f t="shared" si="1"/>
        <v>0</v>
      </c>
      <c r="BU34" s="7">
        <f t="shared" si="1"/>
        <v>0</v>
      </c>
      <c r="BV34" s="7">
        <f t="shared" si="1"/>
        <v>0</v>
      </c>
      <c r="BW34" s="7">
        <f t="shared" si="1"/>
        <v>0</v>
      </c>
      <c r="BX34" s="7">
        <f t="shared" si="1"/>
        <v>0</v>
      </c>
      <c r="BY34" s="7">
        <f t="shared" si="1"/>
        <v>0</v>
      </c>
      <c r="BZ34" s="7">
        <f t="shared" si="1"/>
        <v>0</v>
      </c>
      <c r="CA34" s="7">
        <f t="shared" si="1"/>
        <v>0</v>
      </c>
      <c r="CB34" s="7">
        <f t="shared" si="1"/>
        <v>0</v>
      </c>
      <c r="CC34" s="7">
        <f t="shared" si="1"/>
        <v>0</v>
      </c>
      <c r="CD34" s="7">
        <f t="shared" si="1"/>
        <v>0</v>
      </c>
      <c r="CE34" s="7">
        <f t="shared" si="1"/>
        <v>0</v>
      </c>
      <c r="CF34" s="7">
        <f t="shared" si="1"/>
        <v>0</v>
      </c>
      <c r="CG34" s="7">
        <f t="shared" si="1"/>
        <v>0</v>
      </c>
      <c r="CH34" s="7">
        <f t="shared" si="1"/>
        <v>0</v>
      </c>
      <c r="CI34" s="7">
        <f t="shared" si="1"/>
        <v>0</v>
      </c>
      <c r="CJ34" s="7">
        <f t="shared" si="1"/>
        <v>0</v>
      </c>
      <c r="CK34" s="7">
        <f t="shared" si="1"/>
        <v>0</v>
      </c>
      <c r="CL34" s="7">
        <f t="shared" si="1"/>
        <v>0</v>
      </c>
      <c r="CM34" s="7">
        <f t="shared" si="1"/>
        <v>0</v>
      </c>
      <c r="CN34" s="7">
        <f t="shared" si="1"/>
        <v>0</v>
      </c>
      <c r="CO34" s="7">
        <f t="shared" si="1"/>
        <v>0</v>
      </c>
      <c r="CP34" s="7">
        <f t="shared" si="1"/>
        <v>0</v>
      </c>
      <c r="CQ34" s="7">
        <f t="shared" si="1"/>
        <v>0</v>
      </c>
      <c r="CR34" s="7">
        <f t="shared" si="1"/>
        <v>0</v>
      </c>
      <c r="CS34" s="7">
        <f t="shared" si="1"/>
        <v>0</v>
      </c>
      <c r="CT34" s="7">
        <f t="shared" si="1"/>
        <v>0</v>
      </c>
      <c r="CU34" s="7">
        <f t="shared" si="1"/>
        <v>0</v>
      </c>
      <c r="CV34" s="7">
        <f t="shared" si="1"/>
        <v>0</v>
      </c>
      <c r="CW34" s="7">
        <f t="shared" si="1"/>
        <v>0</v>
      </c>
      <c r="CX34" s="7">
        <f t="shared" si="1"/>
        <v>0</v>
      </c>
      <c r="CY34" s="7">
        <f t="shared" si="1"/>
        <v>0</v>
      </c>
      <c r="CZ34" s="7">
        <f t="shared" si="1"/>
        <v>0</v>
      </c>
      <c r="DA34" s="7">
        <f t="shared" si="1"/>
        <v>0</v>
      </c>
      <c r="DB34" s="7">
        <f t="shared" si="1"/>
        <v>0</v>
      </c>
      <c r="DC34" s="7">
        <f t="shared" si="1"/>
        <v>0</v>
      </c>
      <c r="DD34" s="7">
        <f t="shared" si="1"/>
        <v>0</v>
      </c>
      <c r="DE34" s="7">
        <f t="shared" si="1"/>
        <v>0</v>
      </c>
      <c r="DF34" s="7">
        <f t="shared" si="1"/>
        <v>0</v>
      </c>
      <c r="DG34" s="7">
        <f t="shared" si="1"/>
        <v>0</v>
      </c>
      <c r="DH34" s="7">
        <f t="shared" si="1"/>
        <v>0</v>
      </c>
      <c r="DI34" s="7">
        <f t="shared" si="1"/>
        <v>0</v>
      </c>
      <c r="DJ34" s="7">
        <f t="shared" si="1"/>
        <v>0</v>
      </c>
      <c r="DK34" s="7">
        <f t="shared" si="1"/>
        <v>0</v>
      </c>
      <c r="DL34" s="7">
        <f t="shared" si="1"/>
        <v>0</v>
      </c>
      <c r="DM34" s="7">
        <f t="shared" si="1"/>
        <v>0</v>
      </c>
      <c r="DN34" s="7">
        <f t="shared" si="1"/>
        <v>0</v>
      </c>
      <c r="DO34" s="7">
        <f t="shared" si="1"/>
        <v>0</v>
      </c>
      <c r="DP34" s="7">
        <f t="shared" si="1"/>
        <v>0</v>
      </c>
      <c r="DQ34" s="7">
        <f t="shared" si="1"/>
        <v>0</v>
      </c>
      <c r="DR34" s="7">
        <f t="shared" si="1"/>
        <v>0</v>
      </c>
      <c r="DS34" s="7">
        <f t="shared" si="1"/>
        <v>0</v>
      </c>
      <c r="DT34" s="7">
        <f t="shared" si="1"/>
        <v>0</v>
      </c>
      <c r="DU34" s="7">
        <f t="shared" si="1"/>
        <v>0</v>
      </c>
      <c r="DV34" s="7">
        <f t="shared" si="1"/>
        <v>0</v>
      </c>
      <c r="DW34" s="7">
        <f t="shared" si="1"/>
        <v>0</v>
      </c>
      <c r="DX34" s="7">
        <f t="shared" si="1"/>
        <v>0</v>
      </c>
      <c r="DY34" s="7">
        <f t="shared" si="1"/>
        <v>0</v>
      </c>
      <c r="DZ34" s="7">
        <f t="shared" ref="DZ34:GK34" si="2">SUM(DZ2:DZ33)</f>
        <v>0</v>
      </c>
      <c r="EA34" s="7">
        <f t="shared" si="2"/>
        <v>0</v>
      </c>
      <c r="EB34" s="7">
        <f t="shared" si="2"/>
        <v>0</v>
      </c>
      <c r="EC34" s="7">
        <f t="shared" si="2"/>
        <v>0</v>
      </c>
      <c r="ED34" s="7">
        <f t="shared" si="2"/>
        <v>0</v>
      </c>
      <c r="EE34" s="7">
        <f t="shared" si="2"/>
        <v>0</v>
      </c>
      <c r="EF34" s="7">
        <f t="shared" si="2"/>
        <v>0</v>
      </c>
      <c r="EG34" s="7">
        <f t="shared" si="2"/>
        <v>0</v>
      </c>
      <c r="EH34" s="7">
        <f t="shared" si="2"/>
        <v>0</v>
      </c>
      <c r="EI34" s="7">
        <f t="shared" si="2"/>
        <v>0</v>
      </c>
      <c r="EJ34" s="7">
        <f t="shared" si="2"/>
        <v>0</v>
      </c>
      <c r="EK34" s="7">
        <f t="shared" si="2"/>
        <v>0</v>
      </c>
      <c r="EL34" s="7">
        <f t="shared" si="2"/>
        <v>0</v>
      </c>
      <c r="EM34" s="7">
        <f t="shared" si="2"/>
        <v>0</v>
      </c>
      <c r="EN34" s="7">
        <f t="shared" si="2"/>
        <v>0</v>
      </c>
      <c r="EO34" s="7">
        <f t="shared" si="2"/>
        <v>0</v>
      </c>
      <c r="EP34" s="7">
        <f t="shared" si="2"/>
        <v>0</v>
      </c>
      <c r="EQ34" s="7">
        <f t="shared" si="2"/>
        <v>0</v>
      </c>
      <c r="ER34" s="7">
        <f t="shared" si="2"/>
        <v>0</v>
      </c>
      <c r="ES34" s="7">
        <f t="shared" si="2"/>
        <v>0</v>
      </c>
      <c r="ET34" s="7">
        <f t="shared" si="2"/>
        <v>0</v>
      </c>
      <c r="EU34" s="7">
        <f t="shared" si="2"/>
        <v>0</v>
      </c>
      <c r="EV34" s="7">
        <f t="shared" si="2"/>
        <v>0</v>
      </c>
      <c r="EW34" s="7">
        <f t="shared" si="2"/>
        <v>0</v>
      </c>
      <c r="EX34" s="7">
        <f t="shared" si="2"/>
        <v>0</v>
      </c>
      <c r="EY34" s="7">
        <f t="shared" si="2"/>
        <v>0</v>
      </c>
      <c r="EZ34" s="7">
        <f t="shared" si="2"/>
        <v>0</v>
      </c>
      <c r="FA34" s="7">
        <f t="shared" si="2"/>
        <v>0</v>
      </c>
      <c r="FB34" s="7">
        <f t="shared" si="2"/>
        <v>0</v>
      </c>
      <c r="FC34" s="7">
        <f t="shared" si="2"/>
        <v>0</v>
      </c>
      <c r="FD34" s="7">
        <f t="shared" si="2"/>
        <v>0</v>
      </c>
      <c r="FE34" s="7">
        <f t="shared" si="2"/>
        <v>0</v>
      </c>
      <c r="FF34" s="7">
        <f t="shared" si="2"/>
        <v>0</v>
      </c>
      <c r="FG34" s="7">
        <f t="shared" si="2"/>
        <v>0</v>
      </c>
      <c r="FH34" s="7">
        <f t="shared" si="2"/>
        <v>0</v>
      </c>
      <c r="FI34" s="7">
        <f t="shared" si="2"/>
        <v>0</v>
      </c>
      <c r="FJ34" s="7">
        <f t="shared" si="2"/>
        <v>0</v>
      </c>
      <c r="FK34" s="7">
        <f t="shared" si="2"/>
        <v>0</v>
      </c>
      <c r="FL34" s="7">
        <f t="shared" si="2"/>
        <v>0</v>
      </c>
      <c r="FM34" s="7">
        <f t="shared" si="2"/>
        <v>0</v>
      </c>
      <c r="FN34" s="7">
        <f t="shared" si="2"/>
        <v>0</v>
      </c>
      <c r="FO34" s="7">
        <f t="shared" si="2"/>
        <v>0</v>
      </c>
      <c r="FP34" s="7">
        <f t="shared" si="2"/>
        <v>0</v>
      </c>
      <c r="FQ34" s="7">
        <f t="shared" si="2"/>
        <v>0</v>
      </c>
      <c r="FR34" s="7">
        <f t="shared" si="2"/>
        <v>0</v>
      </c>
      <c r="FS34" s="7">
        <f t="shared" si="2"/>
        <v>0</v>
      </c>
      <c r="FT34" s="7">
        <f t="shared" si="2"/>
        <v>0</v>
      </c>
      <c r="FU34" s="7">
        <f t="shared" si="2"/>
        <v>0</v>
      </c>
      <c r="FV34" s="7">
        <f t="shared" si="2"/>
        <v>0</v>
      </c>
      <c r="FW34" s="7">
        <f t="shared" si="2"/>
        <v>0</v>
      </c>
      <c r="FX34" s="7">
        <f t="shared" si="2"/>
        <v>0</v>
      </c>
      <c r="FY34" s="7">
        <f t="shared" si="2"/>
        <v>0</v>
      </c>
      <c r="FZ34" s="7">
        <f t="shared" si="2"/>
        <v>0</v>
      </c>
      <c r="GA34" s="7">
        <f t="shared" si="2"/>
        <v>0</v>
      </c>
      <c r="GB34" s="7">
        <f t="shared" si="2"/>
        <v>0</v>
      </c>
      <c r="GC34" s="7">
        <f t="shared" si="2"/>
        <v>0</v>
      </c>
      <c r="GD34" s="7">
        <f t="shared" si="2"/>
        <v>0</v>
      </c>
      <c r="GE34" s="7">
        <f t="shared" si="2"/>
        <v>0</v>
      </c>
      <c r="GF34" s="7">
        <f t="shared" si="2"/>
        <v>0</v>
      </c>
      <c r="GG34" s="7">
        <f t="shared" si="2"/>
        <v>0</v>
      </c>
      <c r="GH34" s="7">
        <f t="shared" si="2"/>
        <v>0</v>
      </c>
      <c r="GI34" s="7">
        <f t="shared" si="2"/>
        <v>0</v>
      </c>
      <c r="GJ34" s="7">
        <f t="shared" si="2"/>
        <v>0</v>
      </c>
      <c r="GK34" s="7">
        <f t="shared" si="2"/>
        <v>0</v>
      </c>
      <c r="GL34" s="7">
        <f t="shared" ref="GL34:IW34" si="3">SUM(GL2:GL33)</f>
        <v>0</v>
      </c>
      <c r="GM34" s="7">
        <f t="shared" si="3"/>
        <v>0</v>
      </c>
      <c r="GN34" s="7">
        <f t="shared" si="3"/>
        <v>0</v>
      </c>
      <c r="GO34" s="7">
        <f t="shared" si="3"/>
        <v>0</v>
      </c>
      <c r="GP34" s="7">
        <f t="shared" si="3"/>
        <v>0</v>
      </c>
      <c r="GQ34" s="7">
        <f t="shared" si="3"/>
        <v>0</v>
      </c>
      <c r="GR34" s="7">
        <f t="shared" si="3"/>
        <v>0</v>
      </c>
      <c r="GS34" s="7">
        <f t="shared" si="3"/>
        <v>0</v>
      </c>
      <c r="GT34" s="7">
        <f t="shared" si="3"/>
        <v>0</v>
      </c>
      <c r="GU34" s="7">
        <f t="shared" si="3"/>
        <v>0</v>
      </c>
      <c r="GV34" s="7">
        <f t="shared" si="3"/>
        <v>0</v>
      </c>
      <c r="GW34" s="7">
        <f t="shared" si="3"/>
        <v>0</v>
      </c>
      <c r="GX34" s="7">
        <f t="shared" si="3"/>
        <v>0</v>
      </c>
      <c r="GY34" s="7">
        <f t="shared" si="3"/>
        <v>0</v>
      </c>
      <c r="GZ34" s="7">
        <f t="shared" si="3"/>
        <v>0</v>
      </c>
      <c r="HA34" s="7">
        <f t="shared" si="3"/>
        <v>0</v>
      </c>
      <c r="HB34" s="7">
        <f t="shared" si="3"/>
        <v>0</v>
      </c>
      <c r="HC34" s="7">
        <f t="shared" si="3"/>
        <v>0</v>
      </c>
      <c r="HD34" s="7">
        <f t="shared" si="3"/>
        <v>0</v>
      </c>
      <c r="HE34" s="7">
        <f t="shared" si="3"/>
        <v>0</v>
      </c>
      <c r="HF34" s="7">
        <f t="shared" si="3"/>
        <v>0</v>
      </c>
      <c r="HG34" s="7">
        <f t="shared" si="3"/>
        <v>0</v>
      </c>
      <c r="HH34" s="7">
        <f t="shared" si="3"/>
        <v>0</v>
      </c>
      <c r="HI34" s="7">
        <f t="shared" si="3"/>
        <v>0</v>
      </c>
      <c r="HJ34" s="7">
        <f t="shared" si="3"/>
        <v>0</v>
      </c>
      <c r="HK34" s="7">
        <f t="shared" si="3"/>
        <v>0</v>
      </c>
      <c r="HL34" s="7">
        <f t="shared" si="3"/>
        <v>0</v>
      </c>
      <c r="HM34" s="7">
        <f t="shared" si="3"/>
        <v>0</v>
      </c>
      <c r="HN34" s="7">
        <f t="shared" si="3"/>
        <v>0</v>
      </c>
      <c r="HO34" s="7">
        <f t="shared" si="3"/>
        <v>0</v>
      </c>
      <c r="HP34" s="7">
        <f t="shared" si="3"/>
        <v>0</v>
      </c>
      <c r="HQ34" s="7">
        <f t="shared" si="3"/>
        <v>0</v>
      </c>
      <c r="HR34" s="7">
        <f t="shared" si="3"/>
        <v>0</v>
      </c>
      <c r="HS34" s="7">
        <f t="shared" si="3"/>
        <v>0</v>
      </c>
      <c r="HT34" s="7">
        <f t="shared" si="3"/>
        <v>0</v>
      </c>
      <c r="HU34" s="7">
        <f t="shared" si="3"/>
        <v>0</v>
      </c>
      <c r="HV34" s="7">
        <f t="shared" si="3"/>
        <v>0</v>
      </c>
      <c r="HW34" s="7">
        <f t="shared" si="3"/>
        <v>0</v>
      </c>
      <c r="HX34" s="7">
        <f t="shared" si="3"/>
        <v>0</v>
      </c>
      <c r="HY34" s="7">
        <f t="shared" si="3"/>
        <v>0</v>
      </c>
      <c r="HZ34" s="7">
        <f t="shared" si="3"/>
        <v>0</v>
      </c>
      <c r="IA34" s="7">
        <f t="shared" si="3"/>
        <v>0</v>
      </c>
      <c r="IB34" s="7">
        <f t="shared" si="3"/>
        <v>0</v>
      </c>
      <c r="IC34" s="7">
        <f t="shared" si="3"/>
        <v>0</v>
      </c>
      <c r="ID34" s="7">
        <f t="shared" si="3"/>
        <v>0</v>
      </c>
      <c r="IE34" s="7">
        <f t="shared" si="3"/>
        <v>0</v>
      </c>
      <c r="IF34" s="7">
        <f t="shared" si="3"/>
        <v>0</v>
      </c>
      <c r="IG34" s="7">
        <f t="shared" si="3"/>
        <v>0</v>
      </c>
      <c r="IH34" s="7">
        <f t="shared" si="3"/>
        <v>0</v>
      </c>
      <c r="II34" s="7">
        <f t="shared" si="3"/>
        <v>0</v>
      </c>
      <c r="IJ34" s="7">
        <f t="shared" si="3"/>
        <v>0</v>
      </c>
      <c r="IK34" s="7">
        <f t="shared" si="3"/>
        <v>0</v>
      </c>
      <c r="IL34" s="7">
        <f t="shared" si="3"/>
        <v>0</v>
      </c>
      <c r="IM34" s="7">
        <f t="shared" si="3"/>
        <v>0</v>
      </c>
      <c r="IN34" s="7">
        <f t="shared" si="3"/>
        <v>0</v>
      </c>
      <c r="IO34" s="7">
        <f t="shared" si="3"/>
        <v>0</v>
      </c>
      <c r="IP34" s="7">
        <f t="shared" si="3"/>
        <v>0</v>
      </c>
      <c r="IQ34" s="7">
        <f t="shared" si="3"/>
        <v>0</v>
      </c>
      <c r="IR34" s="7">
        <f t="shared" si="3"/>
        <v>0</v>
      </c>
      <c r="IS34" s="7">
        <f t="shared" si="3"/>
        <v>0</v>
      </c>
      <c r="IT34" s="7">
        <f t="shared" si="3"/>
        <v>0</v>
      </c>
      <c r="IU34" s="7">
        <f t="shared" si="3"/>
        <v>0</v>
      </c>
      <c r="IV34" s="7">
        <f t="shared" si="3"/>
        <v>0</v>
      </c>
      <c r="IW34" s="7">
        <f t="shared" si="3"/>
        <v>0</v>
      </c>
      <c r="IX34" s="7">
        <f t="shared" ref="IX34:LI34" si="4">SUM(IX2:IX33)</f>
        <v>0</v>
      </c>
      <c r="IY34" s="7">
        <f t="shared" si="4"/>
        <v>0</v>
      </c>
      <c r="IZ34" s="7">
        <f t="shared" si="4"/>
        <v>0</v>
      </c>
      <c r="JA34" s="7">
        <f t="shared" si="4"/>
        <v>0</v>
      </c>
      <c r="JB34" s="7">
        <f t="shared" si="4"/>
        <v>0</v>
      </c>
      <c r="JC34" s="7">
        <f t="shared" si="4"/>
        <v>0</v>
      </c>
      <c r="JD34" s="7">
        <f t="shared" si="4"/>
        <v>0</v>
      </c>
      <c r="JE34" s="7">
        <f t="shared" si="4"/>
        <v>0</v>
      </c>
      <c r="JF34" s="7">
        <f t="shared" si="4"/>
        <v>0</v>
      </c>
      <c r="JG34" s="7">
        <f t="shared" si="4"/>
        <v>0</v>
      </c>
      <c r="JH34" s="7">
        <f t="shared" si="4"/>
        <v>0</v>
      </c>
      <c r="JI34" s="7">
        <f t="shared" si="4"/>
        <v>0</v>
      </c>
      <c r="JJ34" s="7">
        <f t="shared" si="4"/>
        <v>0</v>
      </c>
      <c r="JK34" s="7">
        <f t="shared" si="4"/>
        <v>0</v>
      </c>
      <c r="JL34" s="7">
        <f t="shared" si="4"/>
        <v>0</v>
      </c>
      <c r="JM34" s="7">
        <f t="shared" si="4"/>
        <v>0</v>
      </c>
      <c r="JN34" s="7">
        <f t="shared" si="4"/>
        <v>0</v>
      </c>
      <c r="JO34" s="7">
        <f t="shared" si="4"/>
        <v>0</v>
      </c>
      <c r="JP34" s="7">
        <f t="shared" si="4"/>
        <v>0</v>
      </c>
      <c r="JQ34" s="7">
        <f t="shared" si="4"/>
        <v>0</v>
      </c>
      <c r="JR34" s="7">
        <f t="shared" si="4"/>
        <v>0</v>
      </c>
      <c r="JS34" s="7">
        <f t="shared" si="4"/>
        <v>0</v>
      </c>
      <c r="JT34" s="7">
        <f t="shared" si="4"/>
        <v>0</v>
      </c>
      <c r="JU34" s="7">
        <f t="shared" si="4"/>
        <v>0</v>
      </c>
      <c r="JV34" s="7">
        <f t="shared" si="4"/>
        <v>0</v>
      </c>
      <c r="JW34" s="7">
        <f t="shared" si="4"/>
        <v>0</v>
      </c>
      <c r="JX34" s="7">
        <f t="shared" si="4"/>
        <v>0</v>
      </c>
      <c r="JY34" s="7">
        <f t="shared" si="4"/>
        <v>0</v>
      </c>
      <c r="JZ34" s="7">
        <f t="shared" si="4"/>
        <v>0</v>
      </c>
      <c r="KA34" s="7">
        <f t="shared" si="4"/>
        <v>0</v>
      </c>
      <c r="KB34" s="7">
        <f t="shared" si="4"/>
        <v>0</v>
      </c>
      <c r="KC34" s="7">
        <f t="shared" si="4"/>
        <v>0</v>
      </c>
      <c r="KD34" s="7">
        <f t="shared" si="4"/>
        <v>0</v>
      </c>
      <c r="KE34" s="7">
        <f t="shared" si="4"/>
        <v>0</v>
      </c>
      <c r="KF34" s="7">
        <f t="shared" si="4"/>
        <v>0</v>
      </c>
      <c r="KG34" s="7">
        <f t="shared" si="4"/>
        <v>0</v>
      </c>
      <c r="KH34" s="7">
        <f t="shared" si="4"/>
        <v>0</v>
      </c>
      <c r="KI34" s="7">
        <f t="shared" si="4"/>
        <v>0</v>
      </c>
      <c r="KJ34" s="7">
        <f t="shared" si="4"/>
        <v>0</v>
      </c>
      <c r="KK34" s="7">
        <f t="shared" si="4"/>
        <v>0</v>
      </c>
      <c r="KL34" s="7">
        <f t="shared" si="4"/>
        <v>0</v>
      </c>
      <c r="KM34" s="7">
        <f t="shared" si="4"/>
        <v>0</v>
      </c>
      <c r="KN34" s="7">
        <f t="shared" si="4"/>
        <v>0</v>
      </c>
      <c r="KO34" s="7">
        <f t="shared" si="4"/>
        <v>0</v>
      </c>
      <c r="KP34" s="7">
        <f t="shared" si="4"/>
        <v>0</v>
      </c>
      <c r="KQ34" s="7">
        <f t="shared" si="4"/>
        <v>0</v>
      </c>
      <c r="KR34" s="7">
        <f t="shared" si="4"/>
        <v>0</v>
      </c>
      <c r="KS34" s="7">
        <f t="shared" si="4"/>
        <v>0</v>
      </c>
      <c r="KT34" s="7">
        <f t="shared" si="4"/>
        <v>0</v>
      </c>
      <c r="KU34" s="7">
        <f t="shared" si="4"/>
        <v>0</v>
      </c>
      <c r="KV34" s="7">
        <f t="shared" si="4"/>
        <v>0</v>
      </c>
      <c r="KW34" s="7">
        <f t="shared" si="4"/>
        <v>0</v>
      </c>
      <c r="KX34" s="7">
        <f t="shared" si="4"/>
        <v>0</v>
      </c>
      <c r="KY34" s="7">
        <f t="shared" si="4"/>
        <v>0</v>
      </c>
      <c r="KZ34" s="7">
        <f t="shared" si="4"/>
        <v>0</v>
      </c>
      <c r="LA34" s="7">
        <f t="shared" si="4"/>
        <v>0</v>
      </c>
      <c r="LB34" s="7">
        <f t="shared" si="4"/>
        <v>0</v>
      </c>
      <c r="LC34" s="7">
        <f t="shared" si="4"/>
        <v>0</v>
      </c>
      <c r="LD34" s="7">
        <f t="shared" si="4"/>
        <v>0</v>
      </c>
      <c r="LE34" s="7">
        <f t="shared" si="4"/>
        <v>0</v>
      </c>
      <c r="LF34" s="7">
        <f t="shared" si="4"/>
        <v>0</v>
      </c>
      <c r="LG34" s="7">
        <f t="shared" si="4"/>
        <v>0</v>
      </c>
      <c r="LH34" s="7">
        <f t="shared" si="4"/>
        <v>0</v>
      </c>
      <c r="LI34" s="7">
        <f t="shared" si="4"/>
        <v>0</v>
      </c>
      <c r="LJ34" s="7">
        <f t="shared" ref="LJ34:NU34" si="5">SUM(LJ2:LJ33)</f>
        <v>0</v>
      </c>
      <c r="LK34" s="7">
        <f t="shared" si="5"/>
        <v>0</v>
      </c>
      <c r="LL34" s="7">
        <f t="shared" si="5"/>
        <v>0</v>
      </c>
      <c r="LM34" s="7">
        <f t="shared" si="5"/>
        <v>0</v>
      </c>
      <c r="LN34" s="7">
        <f t="shared" si="5"/>
        <v>0</v>
      </c>
      <c r="LO34" s="7">
        <f t="shared" si="5"/>
        <v>0</v>
      </c>
      <c r="LP34" s="7">
        <f t="shared" si="5"/>
        <v>0</v>
      </c>
      <c r="LQ34" s="7">
        <f t="shared" si="5"/>
        <v>0</v>
      </c>
      <c r="LR34" s="7">
        <f t="shared" si="5"/>
        <v>0</v>
      </c>
      <c r="LS34" s="7">
        <f t="shared" si="5"/>
        <v>0</v>
      </c>
      <c r="LT34" s="7">
        <f t="shared" si="5"/>
        <v>0</v>
      </c>
      <c r="LU34" s="7">
        <f t="shared" si="5"/>
        <v>0</v>
      </c>
      <c r="LV34" s="7">
        <f t="shared" si="5"/>
        <v>0</v>
      </c>
      <c r="LW34" s="7">
        <f t="shared" si="5"/>
        <v>0</v>
      </c>
      <c r="LX34" s="7">
        <f t="shared" si="5"/>
        <v>0</v>
      </c>
      <c r="LY34" s="7">
        <f t="shared" si="5"/>
        <v>0</v>
      </c>
      <c r="LZ34" s="7">
        <f t="shared" si="5"/>
        <v>0</v>
      </c>
      <c r="MA34" s="7">
        <f t="shared" si="5"/>
        <v>0</v>
      </c>
      <c r="MB34" s="7">
        <f t="shared" si="5"/>
        <v>0</v>
      </c>
      <c r="MC34" s="7">
        <f t="shared" si="5"/>
        <v>0</v>
      </c>
      <c r="MD34" s="7">
        <f t="shared" si="5"/>
        <v>0</v>
      </c>
      <c r="ME34" s="7">
        <f t="shared" si="5"/>
        <v>0</v>
      </c>
      <c r="MF34" s="7">
        <f t="shared" si="5"/>
        <v>0</v>
      </c>
      <c r="MG34" s="7">
        <f t="shared" si="5"/>
        <v>0</v>
      </c>
      <c r="MH34" s="7">
        <f t="shared" si="5"/>
        <v>0</v>
      </c>
      <c r="MI34" s="7">
        <f t="shared" si="5"/>
        <v>0</v>
      </c>
      <c r="MJ34" s="7">
        <f t="shared" si="5"/>
        <v>0</v>
      </c>
      <c r="MK34" s="7">
        <f t="shared" si="5"/>
        <v>0</v>
      </c>
      <c r="ML34" s="7">
        <f t="shared" si="5"/>
        <v>0</v>
      </c>
      <c r="MM34" s="7">
        <f t="shared" si="5"/>
        <v>0</v>
      </c>
      <c r="MN34" s="7">
        <f t="shared" si="5"/>
        <v>0</v>
      </c>
      <c r="MO34" s="7">
        <f t="shared" si="5"/>
        <v>0</v>
      </c>
      <c r="MP34" s="7">
        <f t="shared" si="5"/>
        <v>0</v>
      </c>
      <c r="MQ34" s="7">
        <f t="shared" si="5"/>
        <v>0</v>
      </c>
      <c r="MR34" s="7">
        <f t="shared" si="5"/>
        <v>0</v>
      </c>
      <c r="MS34" s="7">
        <f t="shared" si="5"/>
        <v>0</v>
      </c>
      <c r="MT34" s="7">
        <f t="shared" si="5"/>
        <v>0</v>
      </c>
      <c r="MU34" s="7">
        <f t="shared" si="5"/>
        <v>0</v>
      </c>
      <c r="MV34" s="7">
        <f t="shared" si="5"/>
        <v>0</v>
      </c>
      <c r="MW34" s="7">
        <f t="shared" si="5"/>
        <v>0</v>
      </c>
      <c r="MX34" s="7">
        <f t="shared" si="5"/>
        <v>0</v>
      </c>
      <c r="MY34" s="7">
        <f t="shared" si="5"/>
        <v>0</v>
      </c>
      <c r="MZ34" s="7">
        <f t="shared" si="5"/>
        <v>0</v>
      </c>
      <c r="NA34" s="7">
        <f t="shared" si="5"/>
        <v>0</v>
      </c>
      <c r="NB34" s="7">
        <f t="shared" si="5"/>
        <v>0</v>
      </c>
      <c r="NC34" s="6"/>
    </row>
    <row r="35" spans="1:367" x14ac:dyDescent="0.25">
      <c r="B35" s="8">
        <v>43466</v>
      </c>
      <c r="C35" s="8">
        <v>43467</v>
      </c>
      <c r="D35" s="8">
        <v>43468</v>
      </c>
      <c r="E35" s="8">
        <v>43469</v>
      </c>
      <c r="F35" s="8">
        <v>43470</v>
      </c>
      <c r="G35" s="8">
        <v>43471</v>
      </c>
      <c r="H35" s="8">
        <v>43472</v>
      </c>
      <c r="I35" s="8">
        <v>43473</v>
      </c>
      <c r="J35" s="8">
        <v>43474</v>
      </c>
      <c r="K35" s="8">
        <v>43475</v>
      </c>
      <c r="L35" s="8">
        <v>43476</v>
      </c>
      <c r="M35" s="8">
        <v>43477</v>
      </c>
      <c r="N35" s="8">
        <v>43478</v>
      </c>
      <c r="O35" s="8">
        <v>43479</v>
      </c>
      <c r="P35" s="8">
        <v>43480</v>
      </c>
      <c r="Q35" s="8">
        <v>43481</v>
      </c>
      <c r="R35" s="8">
        <v>43482</v>
      </c>
      <c r="S35" s="8">
        <v>43483</v>
      </c>
      <c r="T35" s="8">
        <v>43484</v>
      </c>
      <c r="U35" s="8">
        <v>43485</v>
      </c>
      <c r="V35" s="8">
        <v>43486</v>
      </c>
      <c r="W35" s="8">
        <v>43487</v>
      </c>
      <c r="X35" s="8">
        <v>43488</v>
      </c>
      <c r="Y35" s="8">
        <v>43489</v>
      </c>
      <c r="Z35" s="8">
        <v>43490</v>
      </c>
      <c r="AA35" s="8">
        <v>43491</v>
      </c>
      <c r="AB35" s="8">
        <v>43492</v>
      </c>
      <c r="AC35" s="8">
        <v>43493</v>
      </c>
      <c r="AD35" s="8">
        <v>43494</v>
      </c>
      <c r="AE35" s="8">
        <v>43495</v>
      </c>
      <c r="AF35" s="8">
        <v>43496</v>
      </c>
      <c r="AG35" s="8">
        <v>43497</v>
      </c>
      <c r="AH35" s="8">
        <v>43498</v>
      </c>
      <c r="AI35" s="8">
        <v>43499</v>
      </c>
      <c r="AJ35" s="8">
        <v>43500</v>
      </c>
      <c r="AK35" s="8">
        <v>43501</v>
      </c>
      <c r="AL35" s="8">
        <v>43502</v>
      </c>
      <c r="AM35" s="8">
        <v>43503</v>
      </c>
      <c r="AN35" s="8">
        <v>43504</v>
      </c>
      <c r="AO35" s="8">
        <v>43505</v>
      </c>
      <c r="AP35" s="8">
        <v>43506</v>
      </c>
      <c r="AQ35" s="8">
        <v>43507</v>
      </c>
      <c r="AR35" s="8">
        <v>43508</v>
      </c>
      <c r="AS35" s="8">
        <v>43509</v>
      </c>
      <c r="AT35" s="8">
        <v>43510</v>
      </c>
      <c r="AU35" s="8">
        <v>43511</v>
      </c>
      <c r="AV35" s="8">
        <v>43512</v>
      </c>
      <c r="AW35" s="8">
        <v>43513</v>
      </c>
      <c r="AX35" s="8">
        <v>43514</v>
      </c>
      <c r="AY35" s="8">
        <v>43515</v>
      </c>
      <c r="AZ35" s="8">
        <v>43516</v>
      </c>
      <c r="BA35" s="8">
        <v>43517</v>
      </c>
      <c r="BB35" s="8">
        <v>43518</v>
      </c>
      <c r="BC35" s="8">
        <v>43519</v>
      </c>
      <c r="BD35" s="8">
        <v>43520</v>
      </c>
      <c r="BE35" s="8">
        <v>43521</v>
      </c>
      <c r="BF35" s="8">
        <v>43522</v>
      </c>
      <c r="BG35" s="8">
        <v>43523</v>
      </c>
      <c r="BH35" s="8">
        <v>43524</v>
      </c>
      <c r="BI35" s="8">
        <v>43525</v>
      </c>
      <c r="BJ35" s="8">
        <v>43526</v>
      </c>
      <c r="BK35" s="8">
        <v>43527</v>
      </c>
      <c r="BL35" s="8">
        <v>43528</v>
      </c>
      <c r="BM35" s="8">
        <v>43529</v>
      </c>
      <c r="BN35" s="8">
        <v>43530</v>
      </c>
      <c r="BO35" s="8">
        <v>43531</v>
      </c>
      <c r="BP35" s="8">
        <v>43532</v>
      </c>
      <c r="BQ35" s="8">
        <v>43533</v>
      </c>
      <c r="BR35" s="8">
        <v>43534</v>
      </c>
      <c r="BS35" s="8">
        <v>43535</v>
      </c>
      <c r="BT35" s="8">
        <v>43536</v>
      </c>
      <c r="BU35" s="8">
        <v>43537</v>
      </c>
      <c r="BV35" s="8">
        <v>43538</v>
      </c>
      <c r="BW35" s="8">
        <v>43539</v>
      </c>
      <c r="BX35" s="8">
        <v>43540</v>
      </c>
      <c r="BY35" s="8">
        <v>43541</v>
      </c>
      <c r="BZ35" s="8">
        <v>43542</v>
      </c>
      <c r="CA35" s="8">
        <v>43543</v>
      </c>
      <c r="CB35" s="8">
        <v>43544</v>
      </c>
      <c r="CC35" s="8">
        <v>43545</v>
      </c>
      <c r="CD35" s="8">
        <v>43546</v>
      </c>
      <c r="CE35" s="8">
        <v>43547</v>
      </c>
      <c r="CF35" s="8">
        <v>43548</v>
      </c>
      <c r="CG35" s="8">
        <v>43549</v>
      </c>
      <c r="CH35" s="8">
        <v>43550</v>
      </c>
      <c r="CI35" s="8">
        <v>43551</v>
      </c>
      <c r="CJ35" s="8">
        <v>43552</v>
      </c>
      <c r="CK35" s="8">
        <v>43553</v>
      </c>
      <c r="CL35" s="8">
        <v>43554</v>
      </c>
      <c r="CM35" s="8">
        <v>43555</v>
      </c>
      <c r="CN35" s="8">
        <v>43556</v>
      </c>
      <c r="CO35" s="8">
        <v>43557</v>
      </c>
      <c r="CP35" s="8">
        <v>43558</v>
      </c>
      <c r="CQ35" s="8">
        <v>43559</v>
      </c>
      <c r="CR35" s="8">
        <v>43560</v>
      </c>
      <c r="CS35" s="8">
        <v>43561</v>
      </c>
      <c r="CT35" s="8">
        <v>43562</v>
      </c>
      <c r="CU35" s="8">
        <v>43563</v>
      </c>
      <c r="CV35" s="8">
        <v>43564</v>
      </c>
      <c r="CW35" s="8">
        <v>43565</v>
      </c>
      <c r="CX35" s="8">
        <v>43566</v>
      </c>
      <c r="CY35" s="8">
        <v>43567</v>
      </c>
      <c r="CZ35" s="8">
        <v>43568</v>
      </c>
      <c r="DA35" s="8">
        <v>43569</v>
      </c>
      <c r="DB35" s="8">
        <v>43570</v>
      </c>
      <c r="DC35" s="8">
        <v>43571</v>
      </c>
      <c r="DD35" s="8">
        <v>43572</v>
      </c>
      <c r="DE35" s="8">
        <v>43573</v>
      </c>
      <c r="DF35" s="8">
        <v>43574</v>
      </c>
      <c r="DG35" s="8">
        <v>43575</v>
      </c>
      <c r="DH35" s="8">
        <v>43576</v>
      </c>
      <c r="DI35" s="8">
        <v>43577</v>
      </c>
      <c r="DJ35" s="8">
        <v>43578</v>
      </c>
      <c r="DK35" s="8">
        <v>43579</v>
      </c>
      <c r="DL35" s="8">
        <v>43580</v>
      </c>
      <c r="DM35" s="8">
        <v>43581</v>
      </c>
      <c r="DN35" s="8">
        <v>43582</v>
      </c>
      <c r="DO35" s="8">
        <v>43583</v>
      </c>
      <c r="DP35" s="8">
        <v>43584</v>
      </c>
      <c r="DQ35" s="8">
        <v>43585</v>
      </c>
      <c r="DR35" s="8">
        <v>43586</v>
      </c>
      <c r="DS35" s="8">
        <v>43587</v>
      </c>
      <c r="DT35" s="8">
        <v>43588</v>
      </c>
      <c r="DU35" s="8">
        <v>43589</v>
      </c>
      <c r="DV35" s="8">
        <v>43590</v>
      </c>
      <c r="DW35" s="8">
        <v>43591</v>
      </c>
      <c r="DX35" s="8">
        <v>43592</v>
      </c>
      <c r="DY35" s="8">
        <v>43593</v>
      </c>
      <c r="DZ35" s="8">
        <v>43594</v>
      </c>
      <c r="EA35" s="8">
        <v>43595</v>
      </c>
      <c r="EB35" s="8">
        <v>43596</v>
      </c>
      <c r="EC35" s="8">
        <v>43597</v>
      </c>
      <c r="ED35" s="8">
        <v>43598</v>
      </c>
      <c r="EE35" s="8">
        <v>43599</v>
      </c>
      <c r="EF35" s="8">
        <v>43600</v>
      </c>
      <c r="EG35" s="8">
        <v>43601</v>
      </c>
      <c r="EH35" s="8">
        <v>43602</v>
      </c>
      <c r="EI35" s="8">
        <v>43603</v>
      </c>
      <c r="EJ35" s="8">
        <v>43604</v>
      </c>
      <c r="EK35" s="8">
        <v>43605</v>
      </c>
      <c r="EL35" s="8">
        <v>43606</v>
      </c>
      <c r="EM35" s="8">
        <v>43607</v>
      </c>
      <c r="EN35" s="8">
        <v>43608</v>
      </c>
      <c r="EO35" s="8">
        <v>43609</v>
      </c>
      <c r="EP35" s="8">
        <v>43610</v>
      </c>
      <c r="EQ35" s="8">
        <v>43611</v>
      </c>
      <c r="ER35" s="8">
        <v>43612</v>
      </c>
      <c r="ES35" s="8">
        <v>43613</v>
      </c>
      <c r="ET35" s="8">
        <v>43614</v>
      </c>
      <c r="EU35" s="8">
        <v>43615</v>
      </c>
      <c r="EV35" s="8">
        <v>43616</v>
      </c>
      <c r="EW35" s="8">
        <v>43617</v>
      </c>
      <c r="EX35" s="8">
        <v>43618</v>
      </c>
      <c r="EY35" s="8">
        <v>43619</v>
      </c>
      <c r="EZ35" s="8">
        <v>43620</v>
      </c>
      <c r="FA35" s="8">
        <v>43621</v>
      </c>
      <c r="FB35" s="8">
        <v>43622</v>
      </c>
      <c r="FC35" s="8">
        <v>43623</v>
      </c>
      <c r="FD35" s="8">
        <v>43624</v>
      </c>
      <c r="FE35" s="8">
        <v>43625</v>
      </c>
      <c r="FF35" s="8">
        <v>43626</v>
      </c>
      <c r="FG35" s="8">
        <v>43627</v>
      </c>
      <c r="FH35" s="8">
        <v>43628</v>
      </c>
      <c r="FI35" s="8">
        <v>43629</v>
      </c>
      <c r="FJ35" s="8">
        <v>43630</v>
      </c>
      <c r="FK35" s="8">
        <v>43631</v>
      </c>
      <c r="FL35" s="8">
        <v>43632</v>
      </c>
      <c r="FM35" s="8">
        <v>43633</v>
      </c>
      <c r="FN35" s="8">
        <v>43634</v>
      </c>
      <c r="FO35" s="8">
        <v>43635</v>
      </c>
      <c r="FP35" s="8">
        <v>43636</v>
      </c>
      <c r="FQ35" s="8">
        <v>43637</v>
      </c>
      <c r="FR35" s="8">
        <v>43638</v>
      </c>
      <c r="FS35" s="8">
        <v>43639</v>
      </c>
      <c r="FT35" s="8">
        <v>43640</v>
      </c>
      <c r="FU35" s="8">
        <v>43641</v>
      </c>
      <c r="FV35" s="8">
        <v>43642</v>
      </c>
      <c r="FW35" s="8">
        <v>43643</v>
      </c>
      <c r="FX35" s="8">
        <v>43644</v>
      </c>
      <c r="FY35" s="8">
        <v>43645</v>
      </c>
      <c r="FZ35" s="8">
        <v>43646</v>
      </c>
      <c r="GA35" s="8">
        <v>43647</v>
      </c>
      <c r="GB35" s="8">
        <v>43648</v>
      </c>
      <c r="GC35" s="8">
        <v>43649</v>
      </c>
      <c r="GD35" s="8">
        <v>43650</v>
      </c>
      <c r="GE35" s="8">
        <v>43651</v>
      </c>
      <c r="GF35" s="8">
        <v>43652</v>
      </c>
      <c r="GG35" s="8">
        <v>43653</v>
      </c>
      <c r="GH35" s="8">
        <v>43654</v>
      </c>
      <c r="GI35" s="8">
        <v>43655</v>
      </c>
      <c r="GJ35" s="8">
        <v>43656</v>
      </c>
      <c r="GK35" s="8">
        <v>43657</v>
      </c>
      <c r="GL35" s="8">
        <v>43658</v>
      </c>
      <c r="GM35" s="8">
        <v>43659</v>
      </c>
      <c r="GN35" s="8">
        <v>43660</v>
      </c>
      <c r="GO35" s="8">
        <v>43661</v>
      </c>
      <c r="GP35" s="8">
        <v>43662</v>
      </c>
      <c r="GQ35" s="8">
        <v>43663</v>
      </c>
      <c r="GR35" s="8">
        <v>43664</v>
      </c>
      <c r="GS35" s="8">
        <v>43665</v>
      </c>
      <c r="GT35" s="8">
        <v>43666</v>
      </c>
      <c r="GU35" s="8">
        <v>43667</v>
      </c>
      <c r="GV35" s="8">
        <v>43668</v>
      </c>
      <c r="GW35" s="8">
        <v>43669</v>
      </c>
      <c r="GX35" s="8">
        <v>43670</v>
      </c>
      <c r="GY35" s="8">
        <v>43671</v>
      </c>
      <c r="GZ35" s="8">
        <v>43672</v>
      </c>
      <c r="HA35" s="8">
        <v>43673</v>
      </c>
      <c r="HB35" s="8">
        <v>43674</v>
      </c>
      <c r="HC35" s="8">
        <v>43675</v>
      </c>
      <c r="HD35" s="8">
        <v>43676</v>
      </c>
      <c r="HE35" s="8">
        <v>43677</v>
      </c>
      <c r="HF35" s="8">
        <v>43678</v>
      </c>
      <c r="HG35" s="8">
        <v>43679</v>
      </c>
      <c r="HH35" s="8">
        <v>43680</v>
      </c>
      <c r="HI35" s="8">
        <v>43681</v>
      </c>
      <c r="HJ35" s="8">
        <v>43682</v>
      </c>
      <c r="HK35" s="8">
        <v>43683</v>
      </c>
      <c r="HL35" s="8">
        <v>43684</v>
      </c>
      <c r="HM35" s="8">
        <v>43685</v>
      </c>
      <c r="HN35" s="8">
        <v>43686</v>
      </c>
      <c r="HO35" s="8">
        <v>43687</v>
      </c>
      <c r="HP35" s="8">
        <v>43688</v>
      </c>
      <c r="HQ35" s="8">
        <v>43689</v>
      </c>
      <c r="HR35" s="8">
        <v>43690</v>
      </c>
      <c r="HS35" s="8">
        <v>43691</v>
      </c>
      <c r="HT35" s="8">
        <v>43692</v>
      </c>
      <c r="HU35" s="8">
        <v>43693</v>
      </c>
      <c r="HV35" s="8">
        <v>43694</v>
      </c>
      <c r="HW35" s="8">
        <v>43695</v>
      </c>
      <c r="HX35" s="8">
        <v>43696</v>
      </c>
      <c r="HY35" s="8">
        <v>43697</v>
      </c>
      <c r="HZ35" s="8">
        <v>43698</v>
      </c>
      <c r="IA35" s="8">
        <v>43699</v>
      </c>
      <c r="IB35" s="8">
        <v>43700</v>
      </c>
      <c r="IC35" s="8">
        <v>43701</v>
      </c>
      <c r="ID35" s="8">
        <v>43702</v>
      </c>
      <c r="IE35" s="8">
        <v>43703</v>
      </c>
      <c r="IF35" s="8">
        <v>43704</v>
      </c>
      <c r="IG35" s="8">
        <v>43705</v>
      </c>
      <c r="IH35" s="8">
        <v>43706</v>
      </c>
      <c r="II35" s="8">
        <v>43707</v>
      </c>
      <c r="IJ35" s="8">
        <v>43708</v>
      </c>
      <c r="IK35" s="8">
        <v>43709</v>
      </c>
      <c r="IL35" s="8">
        <v>43710</v>
      </c>
      <c r="IM35" s="8">
        <v>43711</v>
      </c>
      <c r="IN35" s="8">
        <v>43712</v>
      </c>
      <c r="IO35" s="8">
        <v>43713</v>
      </c>
      <c r="IP35" s="8">
        <v>43714</v>
      </c>
      <c r="IQ35" s="8">
        <v>43715</v>
      </c>
      <c r="IR35" s="8">
        <v>43716</v>
      </c>
      <c r="IS35" s="8">
        <v>43717</v>
      </c>
      <c r="IT35" s="8">
        <v>43718</v>
      </c>
      <c r="IU35" s="8">
        <v>43719</v>
      </c>
      <c r="IV35" s="8">
        <v>43720</v>
      </c>
      <c r="IW35" s="8">
        <v>43721</v>
      </c>
      <c r="IX35" s="8">
        <v>43722</v>
      </c>
      <c r="IY35" s="8">
        <v>43723</v>
      </c>
      <c r="IZ35" s="8">
        <v>43724</v>
      </c>
      <c r="JA35" s="8">
        <v>43725</v>
      </c>
      <c r="JB35" s="8">
        <v>43726</v>
      </c>
      <c r="JC35" s="8">
        <v>43727</v>
      </c>
      <c r="JD35" s="8">
        <v>43728</v>
      </c>
      <c r="JE35" s="8">
        <v>43729</v>
      </c>
      <c r="JF35" s="8">
        <v>43730</v>
      </c>
      <c r="JG35" s="8">
        <v>43731</v>
      </c>
      <c r="JH35" s="8">
        <v>43732</v>
      </c>
      <c r="JI35" s="8">
        <v>43733</v>
      </c>
      <c r="JJ35" s="8">
        <v>43734</v>
      </c>
      <c r="JK35" s="8">
        <v>43735</v>
      </c>
      <c r="JL35" s="8">
        <v>43736</v>
      </c>
      <c r="JM35" s="8">
        <v>43737</v>
      </c>
      <c r="JN35" s="8">
        <v>43738</v>
      </c>
      <c r="JO35" s="8">
        <v>43739</v>
      </c>
      <c r="JP35" s="8">
        <v>43740</v>
      </c>
      <c r="JQ35" s="8">
        <v>43741</v>
      </c>
      <c r="JR35" s="8">
        <v>43742</v>
      </c>
      <c r="JS35" s="8">
        <v>43743</v>
      </c>
      <c r="JT35" s="8">
        <v>43744</v>
      </c>
      <c r="JU35" s="8">
        <v>43745</v>
      </c>
      <c r="JV35" s="8">
        <v>43746</v>
      </c>
      <c r="JW35" s="8">
        <v>43747</v>
      </c>
      <c r="JX35" s="8">
        <v>43748</v>
      </c>
      <c r="JY35" s="8">
        <v>43749</v>
      </c>
      <c r="JZ35" s="8">
        <v>43750</v>
      </c>
      <c r="KA35" s="8">
        <v>43751</v>
      </c>
      <c r="KB35" s="8">
        <v>43752</v>
      </c>
      <c r="KC35" s="8">
        <v>43753</v>
      </c>
      <c r="KD35" s="8">
        <v>43754</v>
      </c>
      <c r="KE35" s="8">
        <v>43755</v>
      </c>
      <c r="KF35" s="8">
        <v>43756</v>
      </c>
      <c r="KG35" s="8">
        <v>43757</v>
      </c>
      <c r="KH35" s="8">
        <v>43758</v>
      </c>
      <c r="KI35" s="8">
        <v>43759</v>
      </c>
      <c r="KJ35" s="8">
        <v>43760</v>
      </c>
      <c r="KK35" s="8">
        <v>43761</v>
      </c>
      <c r="KL35" s="8">
        <v>43762</v>
      </c>
      <c r="KM35" s="8">
        <v>43763</v>
      </c>
      <c r="KN35" s="8">
        <v>43764</v>
      </c>
      <c r="KO35" s="8">
        <v>43765</v>
      </c>
      <c r="KP35" s="8">
        <v>43766</v>
      </c>
      <c r="KQ35" s="8">
        <v>43767</v>
      </c>
      <c r="KR35" s="8">
        <v>43768</v>
      </c>
      <c r="KS35" s="8">
        <v>43769</v>
      </c>
      <c r="KT35" s="8">
        <v>43770</v>
      </c>
      <c r="KU35" s="8">
        <v>43771</v>
      </c>
      <c r="KV35" s="8">
        <v>43772</v>
      </c>
      <c r="KW35" s="8">
        <v>43773</v>
      </c>
      <c r="KX35" s="8">
        <v>43774</v>
      </c>
      <c r="KY35" s="8">
        <v>43775</v>
      </c>
      <c r="KZ35" s="8">
        <v>43776</v>
      </c>
      <c r="LA35" s="8">
        <v>43777</v>
      </c>
      <c r="LB35" s="8">
        <v>43778</v>
      </c>
      <c r="LC35" s="8">
        <v>43779</v>
      </c>
      <c r="LD35" s="8">
        <v>43780</v>
      </c>
      <c r="LE35" s="8">
        <v>43781</v>
      </c>
      <c r="LF35" s="8">
        <v>43782</v>
      </c>
      <c r="LG35" s="8">
        <v>43783</v>
      </c>
      <c r="LH35" s="8">
        <v>43784</v>
      </c>
      <c r="LI35" s="8">
        <v>43785</v>
      </c>
      <c r="LJ35" s="8">
        <v>43786</v>
      </c>
      <c r="LK35" s="8">
        <v>43787</v>
      </c>
      <c r="LL35" s="8">
        <v>43788</v>
      </c>
      <c r="LM35" s="8">
        <v>43789</v>
      </c>
      <c r="LN35" s="8">
        <v>43790</v>
      </c>
      <c r="LO35" s="8">
        <v>43791</v>
      </c>
      <c r="LP35" s="8">
        <v>43792</v>
      </c>
      <c r="LQ35" s="8">
        <v>43793</v>
      </c>
      <c r="LR35" s="8">
        <v>43794</v>
      </c>
      <c r="LS35" s="8">
        <v>43795</v>
      </c>
      <c r="LT35" s="8">
        <v>43796</v>
      </c>
      <c r="LU35" s="8">
        <v>43797</v>
      </c>
      <c r="LV35" s="8">
        <v>43798</v>
      </c>
      <c r="LW35" s="8">
        <v>43799</v>
      </c>
      <c r="LX35" s="8">
        <v>43800</v>
      </c>
      <c r="LY35" s="8">
        <v>43801</v>
      </c>
      <c r="LZ35" s="8">
        <v>43802</v>
      </c>
      <c r="MA35" s="8">
        <v>43803</v>
      </c>
      <c r="MB35" s="8">
        <v>43804</v>
      </c>
      <c r="MC35" s="8">
        <v>43805</v>
      </c>
      <c r="MD35" s="8">
        <v>43806</v>
      </c>
      <c r="ME35" s="8">
        <v>43807</v>
      </c>
      <c r="MF35" s="8">
        <v>43808</v>
      </c>
      <c r="MG35" s="8">
        <v>43809</v>
      </c>
      <c r="MH35" s="8">
        <v>43810</v>
      </c>
      <c r="MI35" s="8">
        <v>43811</v>
      </c>
      <c r="MJ35" s="8">
        <v>43812</v>
      </c>
      <c r="MK35" s="8">
        <v>43813</v>
      </c>
      <c r="ML35" s="8">
        <v>43814</v>
      </c>
      <c r="MM35" s="8">
        <v>43815</v>
      </c>
      <c r="MN35" s="8">
        <v>43816</v>
      </c>
      <c r="MO35" s="8">
        <v>43817</v>
      </c>
      <c r="MP35" s="8">
        <v>43818</v>
      </c>
      <c r="MQ35" s="8">
        <v>43819</v>
      </c>
      <c r="MR35" s="8">
        <v>43820</v>
      </c>
      <c r="MS35" s="8">
        <v>43821</v>
      </c>
      <c r="MT35" s="8">
        <v>43822</v>
      </c>
      <c r="MU35" s="8">
        <v>43823</v>
      </c>
      <c r="MV35" s="8">
        <v>43824</v>
      </c>
      <c r="MW35" s="8">
        <v>43825</v>
      </c>
      <c r="MX35" s="8">
        <v>43826</v>
      </c>
      <c r="MY35" s="8">
        <v>43827</v>
      </c>
      <c r="MZ35" s="8">
        <v>43828</v>
      </c>
      <c r="NA35" s="8">
        <v>43829</v>
      </c>
      <c r="NB35" s="8">
        <v>43830</v>
      </c>
    </row>
  </sheetData>
  <sheetProtection sheet="1" scenarios="1"/>
  <pageMargins left="0.7" right="0.7" top="0.75" bottom="0.75" header="0.3" footer="0.3"/>
  <pageSetup paperSize="9" orientation="portrait" r:id="rId1"/>
  <ignoredErrors>
    <ignoredError sqref="NB34 MZ34:NA34 B34:MY34"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0935-1A29-4DDF-960B-71BF472FF132}">
  <dimension ref="A1:M39"/>
  <sheetViews>
    <sheetView workbookViewId="0">
      <selection activeCell="C12" sqref="C12"/>
    </sheetView>
  </sheetViews>
  <sheetFormatPr defaultRowHeight="13.2" x14ac:dyDescent="0.25"/>
  <cols>
    <col min="1" max="1" width="15.88671875" bestFit="1" customWidth="1"/>
    <col min="2" max="2" width="10.77734375" bestFit="1" customWidth="1"/>
    <col min="3" max="4" width="10.88671875" bestFit="1" customWidth="1"/>
    <col min="5" max="5" width="10.77734375" bestFit="1" customWidth="1"/>
    <col min="6" max="6" width="11.109375" bestFit="1" customWidth="1"/>
    <col min="7" max="7" width="10.88671875" bestFit="1" customWidth="1"/>
    <col min="8" max="8" width="10.21875" bestFit="1" customWidth="1"/>
    <col min="9" max="9" width="11.109375" bestFit="1" customWidth="1"/>
    <col min="10" max="10" width="11" bestFit="1" customWidth="1"/>
    <col min="11" max="11" width="10.77734375" bestFit="1" customWidth="1"/>
    <col min="12" max="12" width="11.109375" bestFit="1" customWidth="1"/>
    <col min="13" max="13" width="11" bestFit="1" customWidth="1"/>
    <col min="14" max="32" width="16.88671875" bestFit="1" customWidth="1"/>
    <col min="33" max="33" width="11.33203125" bestFit="1" customWidth="1"/>
    <col min="34" max="64" width="16.88671875" bestFit="1" customWidth="1"/>
    <col min="65" max="65" width="15.88671875" bestFit="1" customWidth="1"/>
    <col min="66" max="66" width="15.77734375" bestFit="1" customWidth="1"/>
  </cols>
  <sheetData>
    <row r="1" spans="1:13" ht="13.2" customHeight="1" x14ac:dyDescent="0.25">
      <c r="A1" s="30" t="s">
        <v>49</v>
      </c>
      <c r="B1" t="s">
        <v>65</v>
      </c>
    </row>
    <row r="2" spans="1:13" x14ac:dyDescent="0.25">
      <c r="A2" s="30" t="s">
        <v>42</v>
      </c>
      <c r="B2" t="s">
        <v>65</v>
      </c>
    </row>
    <row r="3" spans="1:13" ht="13.2" customHeight="1" x14ac:dyDescent="0.25">
      <c r="A3" s="30" t="s">
        <v>46</v>
      </c>
      <c r="B3" t="s">
        <v>65</v>
      </c>
    </row>
    <row r="4" spans="1:13" x14ac:dyDescent="0.25">
      <c r="A4" s="30" t="s">
        <v>35</v>
      </c>
      <c r="B4" t="s">
        <v>65</v>
      </c>
    </row>
    <row r="5" spans="1:13" ht="26.4" x14ac:dyDescent="0.25">
      <c r="A5" s="33" t="s">
        <v>78</v>
      </c>
    </row>
    <row r="6" spans="1:13" x14ac:dyDescent="0.25">
      <c r="B6" t="s">
        <v>66</v>
      </c>
      <c r="C6" t="s">
        <v>67</v>
      </c>
      <c r="D6" t="s">
        <v>68</v>
      </c>
      <c r="E6" t="s">
        <v>69</v>
      </c>
      <c r="F6" t="s">
        <v>70</v>
      </c>
      <c r="G6" t="s">
        <v>71</v>
      </c>
      <c r="H6" t="s">
        <v>72</v>
      </c>
      <c r="I6" t="s">
        <v>73</v>
      </c>
      <c r="J6" t="s">
        <v>74</v>
      </c>
      <c r="K6" t="s">
        <v>75</v>
      </c>
      <c r="L6" t="s">
        <v>76</v>
      </c>
      <c r="M6" t="s">
        <v>77</v>
      </c>
    </row>
    <row r="7" spans="1:13" x14ac:dyDescent="0.25">
      <c r="A7" s="31" t="s">
        <v>13</v>
      </c>
      <c r="B7" s="32">
        <v>0</v>
      </c>
      <c r="C7" s="32">
        <v>0</v>
      </c>
      <c r="D7" s="32">
        <v>0</v>
      </c>
      <c r="E7" s="32">
        <v>0</v>
      </c>
      <c r="F7" s="32">
        <v>0</v>
      </c>
      <c r="G7" s="32">
        <v>0</v>
      </c>
      <c r="H7" s="32">
        <v>0</v>
      </c>
      <c r="I7" s="32">
        <v>0</v>
      </c>
      <c r="J7" s="32">
        <v>0</v>
      </c>
      <c r="K7" s="32">
        <v>0</v>
      </c>
      <c r="L7" s="32">
        <v>0</v>
      </c>
      <c r="M7" s="32">
        <v>0</v>
      </c>
    </row>
    <row r="8" spans="1:13" x14ac:dyDescent="0.25">
      <c r="A8" s="31" t="s">
        <v>28</v>
      </c>
      <c r="B8" s="32">
        <v>0</v>
      </c>
      <c r="C8" s="32">
        <v>0</v>
      </c>
      <c r="D8" s="32">
        <v>0</v>
      </c>
      <c r="E8" s="32">
        <v>0</v>
      </c>
      <c r="F8" s="32">
        <v>0</v>
      </c>
      <c r="G8" s="32">
        <v>0</v>
      </c>
      <c r="H8" s="32">
        <v>0</v>
      </c>
      <c r="I8" s="32">
        <v>0</v>
      </c>
      <c r="J8" s="32">
        <v>0</v>
      </c>
      <c r="K8" s="32">
        <v>0</v>
      </c>
      <c r="L8" s="32">
        <v>0</v>
      </c>
      <c r="M8" s="32">
        <v>0</v>
      </c>
    </row>
    <row r="9" spans="1:13" x14ac:dyDescent="0.25">
      <c r="A9" s="31" t="s">
        <v>6</v>
      </c>
      <c r="B9" s="32">
        <v>0</v>
      </c>
      <c r="C9" s="32">
        <v>0</v>
      </c>
      <c r="D9" s="32">
        <v>0</v>
      </c>
      <c r="E9" s="32">
        <v>0</v>
      </c>
      <c r="F9" s="32">
        <v>0</v>
      </c>
      <c r="G9" s="32">
        <v>0</v>
      </c>
      <c r="H9" s="32">
        <v>0</v>
      </c>
      <c r="I9" s="32">
        <v>0</v>
      </c>
      <c r="J9" s="32">
        <v>0</v>
      </c>
      <c r="K9" s="32">
        <v>0</v>
      </c>
      <c r="L9" s="32">
        <v>0</v>
      </c>
      <c r="M9" s="32">
        <v>0</v>
      </c>
    </row>
    <row r="10" spans="1:13" x14ac:dyDescent="0.25">
      <c r="A10" s="31" t="s">
        <v>2</v>
      </c>
      <c r="B10" s="32">
        <v>0</v>
      </c>
      <c r="C10" s="32">
        <v>0</v>
      </c>
      <c r="D10" s="32">
        <v>0</v>
      </c>
      <c r="E10" s="32">
        <v>0</v>
      </c>
      <c r="F10" s="32">
        <v>0</v>
      </c>
      <c r="G10" s="32">
        <v>0</v>
      </c>
      <c r="H10" s="32">
        <v>0</v>
      </c>
      <c r="I10" s="32">
        <v>0</v>
      </c>
      <c r="J10" s="32">
        <v>0</v>
      </c>
      <c r="K10" s="32">
        <v>0</v>
      </c>
      <c r="L10" s="32">
        <v>0</v>
      </c>
      <c r="M10" s="32">
        <v>0</v>
      </c>
    </row>
    <row r="11" spans="1:13" x14ac:dyDescent="0.25">
      <c r="A11" s="31" t="s">
        <v>15</v>
      </c>
      <c r="B11" s="32">
        <v>0</v>
      </c>
      <c r="C11" s="32">
        <v>0</v>
      </c>
      <c r="D11" s="32">
        <v>0</v>
      </c>
      <c r="E11" s="32">
        <v>0</v>
      </c>
      <c r="F11" s="32">
        <v>0</v>
      </c>
      <c r="G11" s="32">
        <v>0</v>
      </c>
      <c r="H11" s="32">
        <v>0</v>
      </c>
      <c r="I11" s="32">
        <v>0</v>
      </c>
      <c r="J11" s="32">
        <v>0</v>
      </c>
      <c r="K11" s="32">
        <v>0</v>
      </c>
      <c r="L11" s="32">
        <v>0</v>
      </c>
      <c r="M11" s="32">
        <v>0</v>
      </c>
    </row>
    <row r="12" spans="1:13" x14ac:dyDescent="0.25">
      <c r="A12" s="31" t="s">
        <v>1</v>
      </c>
      <c r="B12" s="32">
        <v>0</v>
      </c>
      <c r="C12" s="32">
        <v>0</v>
      </c>
      <c r="D12" s="32">
        <v>0</v>
      </c>
      <c r="E12" s="32">
        <v>0</v>
      </c>
      <c r="F12" s="32">
        <v>0</v>
      </c>
      <c r="G12" s="32">
        <v>0</v>
      </c>
      <c r="H12" s="32">
        <v>0</v>
      </c>
      <c r="I12" s="32">
        <v>0</v>
      </c>
      <c r="J12" s="32">
        <v>0</v>
      </c>
      <c r="K12" s="32">
        <v>0</v>
      </c>
      <c r="L12" s="32">
        <v>0</v>
      </c>
      <c r="M12" s="32">
        <v>0</v>
      </c>
    </row>
    <row r="13" spans="1:13" x14ac:dyDescent="0.25">
      <c r="A13" s="31" t="s">
        <v>8</v>
      </c>
      <c r="B13" s="32">
        <v>0</v>
      </c>
      <c r="C13" s="32">
        <v>0</v>
      </c>
      <c r="D13" s="32">
        <v>0</v>
      </c>
      <c r="E13" s="32">
        <v>0</v>
      </c>
      <c r="F13" s="32">
        <v>0</v>
      </c>
      <c r="G13" s="32">
        <v>0</v>
      </c>
      <c r="H13" s="32">
        <v>0</v>
      </c>
      <c r="I13" s="32">
        <v>0</v>
      </c>
      <c r="J13" s="32">
        <v>0</v>
      </c>
      <c r="K13" s="32">
        <v>0</v>
      </c>
      <c r="L13" s="32">
        <v>0</v>
      </c>
      <c r="M13" s="32">
        <v>0</v>
      </c>
    </row>
    <row r="14" spans="1:13" x14ac:dyDescent="0.25">
      <c r="A14" s="31" t="s">
        <v>32</v>
      </c>
      <c r="B14" s="32">
        <v>0</v>
      </c>
      <c r="C14" s="32">
        <v>0</v>
      </c>
      <c r="D14" s="32">
        <v>0</v>
      </c>
      <c r="E14" s="32">
        <v>0</v>
      </c>
      <c r="F14" s="32">
        <v>0</v>
      </c>
      <c r="G14" s="32">
        <v>0</v>
      </c>
      <c r="H14" s="32">
        <v>0</v>
      </c>
      <c r="I14" s="32">
        <v>0</v>
      </c>
      <c r="J14" s="32">
        <v>0</v>
      </c>
      <c r="K14" s="32">
        <v>0</v>
      </c>
      <c r="L14" s="32">
        <v>0</v>
      </c>
      <c r="M14" s="32">
        <v>0</v>
      </c>
    </row>
    <row r="15" spans="1:13" x14ac:dyDescent="0.25">
      <c r="A15" s="31" t="s">
        <v>11</v>
      </c>
      <c r="B15" s="32">
        <v>0</v>
      </c>
      <c r="C15" s="32">
        <v>0</v>
      </c>
      <c r="D15" s="32">
        <v>0</v>
      </c>
      <c r="E15" s="32">
        <v>0</v>
      </c>
      <c r="F15" s="32">
        <v>0</v>
      </c>
      <c r="G15" s="32">
        <v>0</v>
      </c>
      <c r="H15" s="32">
        <v>0</v>
      </c>
      <c r="I15" s="32">
        <v>0</v>
      </c>
      <c r="J15" s="32">
        <v>0</v>
      </c>
      <c r="K15" s="32">
        <v>0</v>
      </c>
      <c r="L15" s="32">
        <v>0</v>
      </c>
      <c r="M15" s="32">
        <v>0</v>
      </c>
    </row>
    <row r="16" spans="1:13" x14ac:dyDescent="0.25">
      <c r="A16" s="31" t="s">
        <v>31</v>
      </c>
      <c r="B16" s="32">
        <v>0</v>
      </c>
      <c r="C16" s="32">
        <v>0</v>
      </c>
      <c r="D16" s="32">
        <v>0</v>
      </c>
      <c r="E16" s="32">
        <v>0</v>
      </c>
      <c r="F16" s="32">
        <v>0</v>
      </c>
      <c r="G16" s="32">
        <v>0</v>
      </c>
      <c r="H16" s="32">
        <v>0</v>
      </c>
      <c r="I16" s="32">
        <v>0</v>
      </c>
      <c r="J16" s="32">
        <v>0</v>
      </c>
      <c r="K16" s="32">
        <v>0</v>
      </c>
      <c r="L16" s="32">
        <v>0</v>
      </c>
      <c r="M16" s="32">
        <v>0</v>
      </c>
    </row>
    <row r="17" spans="1:13" x14ac:dyDescent="0.25">
      <c r="A17" s="31" t="s">
        <v>29</v>
      </c>
      <c r="B17" s="32">
        <v>0</v>
      </c>
      <c r="C17" s="32">
        <v>0</v>
      </c>
      <c r="D17" s="32">
        <v>0</v>
      </c>
      <c r="E17" s="32">
        <v>0</v>
      </c>
      <c r="F17" s="32">
        <v>0</v>
      </c>
      <c r="G17" s="32">
        <v>0</v>
      </c>
      <c r="H17" s="32">
        <v>0</v>
      </c>
      <c r="I17" s="32">
        <v>0</v>
      </c>
      <c r="J17" s="32">
        <v>0</v>
      </c>
      <c r="K17" s="32">
        <v>0</v>
      </c>
      <c r="L17" s="32">
        <v>0</v>
      </c>
      <c r="M17" s="32">
        <v>0</v>
      </c>
    </row>
    <row r="18" spans="1:13" x14ac:dyDescent="0.25">
      <c r="A18" s="31" t="s">
        <v>12</v>
      </c>
      <c r="B18" s="32">
        <v>0</v>
      </c>
      <c r="C18" s="32">
        <v>0</v>
      </c>
      <c r="D18" s="32">
        <v>0</v>
      </c>
      <c r="E18" s="32">
        <v>0</v>
      </c>
      <c r="F18" s="32">
        <v>0</v>
      </c>
      <c r="G18" s="32">
        <v>0</v>
      </c>
      <c r="H18" s="32">
        <v>0</v>
      </c>
      <c r="I18" s="32">
        <v>0</v>
      </c>
      <c r="J18" s="32">
        <v>0</v>
      </c>
      <c r="K18" s="32">
        <v>0</v>
      </c>
      <c r="L18" s="32">
        <v>0</v>
      </c>
      <c r="M18" s="32">
        <v>0</v>
      </c>
    </row>
    <row r="19" spans="1:13" x14ac:dyDescent="0.25">
      <c r="A19" s="31" t="s">
        <v>45</v>
      </c>
      <c r="B19" s="32">
        <v>0</v>
      </c>
      <c r="C19" s="32">
        <v>0</v>
      </c>
      <c r="D19" s="32">
        <v>0</v>
      </c>
      <c r="E19" s="32">
        <v>0</v>
      </c>
      <c r="F19" s="32">
        <v>0</v>
      </c>
      <c r="G19" s="32">
        <v>0</v>
      </c>
      <c r="H19" s="32">
        <v>0</v>
      </c>
      <c r="I19" s="32">
        <v>0</v>
      </c>
      <c r="J19" s="32">
        <v>0</v>
      </c>
      <c r="K19" s="32">
        <v>0</v>
      </c>
      <c r="L19" s="32">
        <v>0</v>
      </c>
      <c r="M19" s="32">
        <v>0</v>
      </c>
    </row>
    <row r="20" spans="1:13" x14ac:dyDescent="0.25">
      <c r="A20" s="31" t="s">
        <v>9</v>
      </c>
      <c r="B20" s="32">
        <v>0</v>
      </c>
      <c r="C20" s="32">
        <v>0</v>
      </c>
      <c r="D20" s="32">
        <v>0</v>
      </c>
      <c r="E20" s="32">
        <v>0</v>
      </c>
      <c r="F20" s="32">
        <v>0</v>
      </c>
      <c r="G20" s="32">
        <v>0</v>
      </c>
      <c r="H20" s="32">
        <v>0</v>
      </c>
      <c r="I20" s="32">
        <v>0</v>
      </c>
      <c r="J20" s="32">
        <v>0</v>
      </c>
      <c r="K20" s="32">
        <v>0</v>
      </c>
      <c r="L20" s="32">
        <v>0</v>
      </c>
      <c r="M20" s="32">
        <v>0</v>
      </c>
    </row>
    <row r="21" spans="1:13" x14ac:dyDescent="0.25">
      <c r="A21" s="31" t="s">
        <v>10</v>
      </c>
      <c r="B21" s="32">
        <v>0</v>
      </c>
      <c r="C21" s="32">
        <v>0</v>
      </c>
      <c r="D21" s="32">
        <v>0</v>
      </c>
      <c r="E21" s="32">
        <v>0</v>
      </c>
      <c r="F21" s="32">
        <v>0</v>
      </c>
      <c r="G21" s="32">
        <v>0</v>
      </c>
      <c r="H21" s="32">
        <v>0</v>
      </c>
      <c r="I21" s="32">
        <v>0</v>
      </c>
      <c r="J21" s="32">
        <v>0</v>
      </c>
      <c r="K21" s="32">
        <v>0</v>
      </c>
      <c r="L21" s="32">
        <v>0</v>
      </c>
      <c r="M21" s="32">
        <v>0</v>
      </c>
    </row>
    <row r="22" spans="1:13" x14ac:dyDescent="0.25">
      <c r="A22" s="31" t="s">
        <v>18</v>
      </c>
      <c r="B22" s="32">
        <v>0</v>
      </c>
      <c r="C22" s="32">
        <v>0</v>
      </c>
      <c r="D22" s="32">
        <v>0</v>
      </c>
      <c r="E22" s="32">
        <v>0</v>
      </c>
      <c r="F22" s="32">
        <v>0</v>
      </c>
      <c r="G22" s="32">
        <v>0</v>
      </c>
      <c r="H22" s="32">
        <v>0</v>
      </c>
      <c r="I22" s="32">
        <v>0</v>
      </c>
      <c r="J22" s="32">
        <v>0</v>
      </c>
      <c r="K22" s="32">
        <v>0</v>
      </c>
      <c r="L22" s="32">
        <v>0</v>
      </c>
      <c r="M22" s="32">
        <v>0</v>
      </c>
    </row>
    <row r="23" spans="1:13" x14ac:dyDescent="0.25">
      <c r="A23" s="31" t="s">
        <v>27</v>
      </c>
      <c r="B23" s="32">
        <v>0</v>
      </c>
      <c r="C23" s="32">
        <v>0</v>
      </c>
      <c r="D23" s="32">
        <v>0</v>
      </c>
      <c r="E23" s="32">
        <v>0</v>
      </c>
      <c r="F23" s="32">
        <v>0</v>
      </c>
      <c r="G23" s="32">
        <v>0</v>
      </c>
      <c r="H23" s="32">
        <v>0</v>
      </c>
      <c r="I23" s="32">
        <v>0</v>
      </c>
      <c r="J23" s="32">
        <v>0</v>
      </c>
      <c r="K23" s="32">
        <v>0</v>
      </c>
      <c r="L23" s="32">
        <v>0</v>
      </c>
      <c r="M23" s="32">
        <v>0</v>
      </c>
    </row>
    <row r="24" spans="1:13" x14ac:dyDescent="0.25">
      <c r="A24" s="31" t="s">
        <v>19</v>
      </c>
      <c r="B24" s="32">
        <v>0</v>
      </c>
      <c r="C24" s="32">
        <v>0</v>
      </c>
      <c r="D24" s="32">
        <v>0</v>
      </c>
      <c r="E24" s="32">
        <v>0</v>
      </c>
      <c r="F24" s="32">
        <v>0</v>
      </c>
      <c r="G24" s="32">
        <v>0</v>
      </c>
      <c r="H24" s="32">
        <v>0</v>
      </c>
      <c r="I24" s="32">
        <v>0</v>
      </c>
      <c r="J24" s="32">
        <v>0</v>
      </c>
      <c r="K24" s="32">
        <v>0</v>
      </c>
      <c r="L24" s="32">
        <v>0</v>
      </c>
      <c r="M24" s="32">
        <v>0</v>
      </c>
    </row>
    <row r="25" spans="1:13" x14ac:dyDescent="0.25">
      <c r="A25" s="31" t="s">
        <v>20</v>
      </c>
      <c r="B25" s="32">
        <v>0</v>
      </c>
      <c r="C25" s="32">
        <v>0</v>
      </c>
      <c r="D25" s="32">
        <v>0</v>
      </c>
      <c r="E25" s="32">
        <v>0</v>
      </c>
      <c r="F25" s="32">
        <v>0</v>
      </c>
      <c r="G25" s="32">
        <v>0</v>
      </c>
      <c r="H25" s="32">
        <v>0</v>
      </c>
      <c r="I25" s="32">
        <v>0</v>
      </c>
      <c r="J25" s="32">
        <v>0</v>
      </c>
      <c r="K25" s="32">
        <v>0</v>
      </c>
      <c r="L25" s="32">
        <v>0</v>
      </c>
      <c r="M25" s="32">
        <v>0</v>
      </c>
    </row>
    <row r="26" spans="1:13" x14ac:dyDescent="0.25">
      <c r="A26" s="31" t="s">
        <v>21</v>
      </c>
      <c r="B26" s="32">
        <v>0</v>
      </c>
      <c r="C26" s="32">
        <v>0</v>
      </c>
      <c r="D26" s="32">
        <v>0</v>
      </c>
      <c r="E26" s="32">
        <v>0</v>
      </c>
      <c r="F26" s="32">
        <v>0</v>
      </c>
      <c r="G26" s="32">
        <v>0</v>
      </c>
      <c r="H26" s="32">
        <v>0</v>
      </c>
      <c r="I26" s="32">
        <v>0</v>
      </c>
      <c r="J26" s="32">
        <v>0</v>
      </c>
      <c r="K26" s="32">
        <v>0</v>
      </c>
      <c r="L26" s="32">
        <v>0</v>
      </c>
      <c r="M26" s="32">
        <v>0</v>
      </c>
    </row>
    <row r="27" spans="1:13" x14ac:dyDescent="0.25">
      <c r="A27" s="31" t="s">
        <v>22</v>
      </c>
      <c r="B27" s="32">
        <v>0</v>
      </c>
      <c r="C27" s="32">
        <v>0</v>
      </c>
      <c r="D27" s="32">
        <v>0</v>
      </c>
      <c r="E27" s="32">
        <v>0</v>
      </c>
      <c r="F27" s="32">
        <v>0</v>
      </c>
      <c r="G27" s="32">
        <v>0</v>
      </c>
      <c r="H27" s="32">
        <v>0</v>
      </c>
      <c r="I27" s="32">
        <v>0</v>
      </c>
      <c r="J27" s="32">
        <v>0</v>
      </c>
      <c r="K27" s="32">
        <v>0</v>
      </c>
      <c r="L27" s="32">
        <v>0</v>
      </c>
      <c r="M27" s="32">
        <v>0</v>
      </c>
    </row>
    <row r="28" spans="1:13" x14ac:dyDescent="0.25">
      <c r="A28" s="31" t="s">
        <v>23</v>
      </c>
      <c r="B28" s="32">
        <v>0</v>
      </c>
      <c r="C28" s="32">
        <v>0</v>
      </c>
      <c r="D28" s="32">
        <v>0</v>
      </c>
      <c r="E28" s="32">
        <v>0</v>
      </c>
      <c r="F28" s="32">
        <v>0</v>
      </c>
      <c r="G28" s="32">
        <v>0</v>
      </c>
      <c r="H28" s="32">
        <v>0</v>
      </c>
      <c r="I28" s="32">
        <v>0</v>
      </c>
      <c r="J28" s="32">
        <v>0</v>
      </c>
      <c r="K28" s="32">
        <v>0</v>
      </c>
      <c r="L28" s="32">
        <v>0</v>
      </c>
      <c r="M28" s="32">
        <v>0</v>
      </c>
    </row>
    <row r="29" spans="1:13" x14ac:dyDescent="0.25">
      <c r="A29" s="31" t="s">
        <v>24</v>
      </c>
      <c r="B29" s="32">
        <v>0</v>
      </c>
      <c r="C29" s="32">
        <v>0</v>
      </c>
      <c r="D29" s="32">
        <v>0</v>
      </c>
      <c r="E29" s="32">
        <v>0</v>
      </c>
      <c r="F29" s="32">
        <v>0</v>
      </c>
      <c r="G29" s="32">
        <v>0</v>
      </c>
      <c r="H29" s="32">
        <v>0</v>
      </c>
      <c r="I29" s="32">
        <v>0</v>
      </c>
      <c r="J29" s="32">
        <v>0</v>
      </c>
      <c r="K29" s="32">
        <v>0</v>
      </c>
      <c r="L29" s="32">
        <v>0</v>
      </c>
      <c r="M29" s="32">
        <v>0</v>
      </c>
    </row>
    <row r="30" spans="1:13" x14ac:dyDescent="0.25">
      <c r="A30" s="31" t="s">
        <v>25</v>
      </c>
      <c r="B30" s="32">
        <v>0</v>
      </c>
      <c r="C30" s="32">
        <v>0</v>
      </c>
      <c r="D30" s="32">
        <v>0</v>
      </c>
      <c r="E30" s="32">
        <v>0</v>
      </c>
      <c r="F30" s="32">
        <v>0</v>
      </c>
      <c r="G30" s="32">
        <v>0</v>
      </c>
      <c r="H30" s="32">
        <v>0</v>
      </c>
      <c r="I30" s="32">
        <v>0</v>
      </c>
      <c r="J30" s="32">
        <v>0</v>
      </c>
      <c r="K30" s="32">
        <v>0</v>
      </c>
      <c r="L30" s="32">
        <v>0</v>
      </c>
      <c r="M30" s="32">
        <v>0</v>
      </c>
    </row>
    <row r="31" spans="1:13" x14ac:dyDescent="0.25">
      <c r="A31" s="31" t="s">
        <v>26</v>
      </c>
      <c r="B31" s="32">
        <v>0</v>
      </c>
      <c r="C31" s="32">
        <v>0</v>
      </c>
      <c r="D31" s="32">
        <v>0</v>
      </c>
      <c r="E31" s="32">
        <v>0</v>
      </c>
      <c r="F31" s="32">
        <v>0</v>
      </c>
      <c r="G31" s="32">
        <v>0</v>
      </c>
      <c r="H31" s="32">
        <v>0</v>
      </c>
      <c r="I31" s="32">
        <v>0</v>
      </c>
      <c r="J31" s="32">
        <v>0</v>
      </c>
      <c r="K31" s="32">
        <v>0</v>
      </c>
      <c r="L31" s="32">
        <v>0</v>
      </c>
      <c r="M31" s="32">
        <v>0</v>
      </c>
    </row>
    <row r="32" spans="1:13" x14ac:dyDescent="0.25">
      <c r="A32" s="31" t="s">
        <v>16</v>
      </c>
      <c r="B32" s="32">
        <v>0</v>
      </c>
      <c r="C32" s="32">
        <v>0</v>
      </c>
      <c r="D32" s="32">
        <v>0</v>
      </c>
      <c r="E32" s="32">
        <v>0</v>
      </c>
      <c r="F32" s="32">
        <v>0</v>
      </c>
      <c r="G32" s="32">
        <v>0</v>
      </c>
      <c r="H32" s="32">
        <v>0</v>
      </c>
      <c r="I32" s="32">
        <v>0</v>
      </c>
      <c r="J32" s="32">
        <v>0</v>
      </c>
      <c r="K32" s="32">
        <v>0</v>
      </c>
      <c r="L32" s="32">
        <v>0</v>
      </c>
      <c r="M32" s="32">
        <v>0</v>
      </c>
    </row>
    <row r="33" spans="1:13" x14ac:dyDescent="0.25">
      <c r="A33" s="31" t="s">
        <v>30</v>
      </c>
      <c r="B33" s="32">
        <v>0</v>
      </c>
      <c r="C33" s="32">
        <v>0</v>
      </c>
      <c r="D33" s="32">
        <v>0</v>
      </c>
      <c r="E33" s="32">
        <v>0</v>
      </c>
      <c r="F33" s="32">
        <v>0</v>
      </c>
      <c r="G33" s="32">
        <v>0</v>
      </c>
      <c r="H33" s="32">
        <v>0</v>
      </c>
      <c r="I33" s="32">
        <v>0</v>
      </c>
      <c r="J33" s="32">
        <v>0</v>
      </c>
      <c r="K33" s="32">
        <v>0</v>
      </c>
      <c r="L33" s="32">
        <v>0</v>
      </c>
      <c r="M33" s="32">
        <v>0</v>
      </c>
    </row>
    <row r="34" spans="1:13" x14ac:dyDescent="0.25">
      <c r="A34" s="31" t="s">
        <v>3</v>
      </c>
      <c r="B34" s="32">
        <v>0</v>
      </c>
      <c r="C34" s="32">
        <v>0</v>
      </c>
      <c r="D34" s="32">
        <v>0</v>
      </c>
      <c r="E34" s="32">
        <v>0</v>
      </c>
      <c r="F34" s="32">
        <v>0</v>
      </c>
      <c r="G34" s="32">
        <v>0</v>
      </c>
      <c r="H34" s="32">
        <v>0</v>
      </c>
      <c r="I34" s="32">
        <v>0</v>
      </c>
      <c r="J34" s="32">
        <v>0</v>
      </c>
      <c r="K34" s="32">
        <v>0</v>
      </c>
      <c r="L34" s="32">
        <v>0</v>
      </c>
      <c r="M34" s="32">
        <v>0</v>
      </c>
    </row>
    <row r="35" spans="1:13" x14ac:dyDescent="0.25">
      <c r="A35" s="31" t="s">
        <v>14</v>
      </c>
      <c r="B35" s="32">
        <v>0</v>
      </c>
      <c r="C35" s="32">
        <v>0</v>
      </c>
      <c r="D35" s="32">
        <v>0</v>
      </c>
      <c r="E35" s="32">
        <v>0</v>
      </c>
      <c r="F35" s="32">
        <v>0</v>
      </c>
      <c r="G35" s="32">
        <v>0</v>
      </c>
      <c r="H35" s="32">
        <v>0</v>
      </c>
      <c r="I35" s="32">
        <v>0</v>
      </c>
      <c r="J35" s="32">
        <v>0</v>
      </c>
      <c r="K35" s="32">
        <v>0</v>
      </c>
      <c r="L35" s="32">
        <v>0</v>
      </c>
      <c r="M35" s="32">
        <v>0</v>
      </c>
    </row>
    <row r="36" spans="1:13" x14ac:dyDescent="0.25">
      <c r="A36" s="31" t="s">
        <v>17</v>
      </c>
      <c r="B36" s="32">
        <v>0</v>
      </c>
      <c r="C36" s="32">
        <v>0</v>
      </c>
      <c r="D36" s="32">
        <v>0</v>
      </c>
      <c r="E36" s="32">
        <v>0</v>
      </c>
      <c r="F36" s="32">
        <v>0</v>
      </c>
      <c r="G36" s="32">
        <v>0</v>
      </c>
      <c r="H36" s="32">
        <v>0</v>
      </c>
      <c r="I36" s="32">
        <v>0</v>
      </c>
      <c r="J36" s="32">
        <v>0</v>
      </c>
      <c r="K36" s="32">
        <v>0</v>
      </c>
      <c r="L36" s="32">
        <v>0</v>
      </c>
      <c r="M36" s="32">
        <v>0</v>
      </c>
    </row>
    <row r="37" spans="1:13" x14ac:dyDescent="0.25">
      <c r="A37" s="31" t="s">
        <v>7</v>
      </c>
      <c r="B37" s="32">
        <v>0</v>
      </c>
      <c r="C37" s="32">
        <v>0</v>
      </c>
      <c r="D37" s="32">
        <v>0</v>
      </c>
      <c r="E37" s="32">
        <v>0</v>
      </c>
      <c r="F37" s="32">
        <v>0</v>
      </c>
      <c r="G37" s="32">
        <v>0</v>
      </c>
      <c r="H37" s="32">
        <v>0</v>
      </c>
      <c r="I37" s="32">
        <v>0</v>
      </c>
      <c r="J37" s="32">
        <v>0</v>
      </c>
      <c r="K37" s="32">
        <v>0</v>
      </c>
      <c r="L37" s="32">
        <v>0</v>
      </c>
      <c r="M37" s="32">
        <v>0</v>
      </c>
    </row>
    <row r="38" spans="1:13" x14ac:dyDescent="0.25">
      <c r="A38" s="31" t="s">
        <v>79</v>
      </c>
      <c r="B38" s="32">
        <v>0</v>
      </c>
      <c r="C38" s="32">
        <v>0</v>
      </c>
      <c r="D38" s="32">
        <v>0</v>
      </c>
      <c r="E38" s="32">
        <v>0</v>
      </c>
      <c r="F38" s="32">
        <v>0</v>
      </c>
      <c r="G38" s="32">
        <v>0</v>
      </c>
      <c r="H38" s="32">
        <v>0</v>
      </c>
      <c r="I38" s="32">
        <v>0</v>
      </c>
      <c r="J38" s="32">
        <v>0</v>
      </c>
      <c r="K38" s="32">
        <v>0</v>
      </c>
      <c r="L38" s="32">
        <v>0</v>
      </c>
      <c r="M38" s="32">
        <v>0</v>
      </c>
    </row>
    <row r="39" spans="1:13" x14ac:dyDescent="0.25">
      <c r="A39" s="31" t="s">
        <v>64</v>
      </c>
      <c r="B39" s="32">
        <v>0</v>
      </c>
      <c r="C39" s="32">
        <v>0</v>
      </c>
      <c r="D39" s="32">
        <v>0</v>
      </c>
      <c r="E39" s="32">
        <v>0</v>
      </c>
      <c r="F39" s="32">
        <v>0</v>
      </c>
      <c r="G39" s="32">
        <v>0</v>
      </c>
      <c r="H39" s="32">
        <v>0</v>
      </c>
      <c r="I39" s="32">
        <v>0</v>
      </c>
      <c r="J39" s="32">
        <v>0</v>
      </c>
      <c r="K39" s="32">
        <v>0</v>
      </c>
      <c r="L39" s="32">
        <v>0</v>
      </c>
      <c r="M39" s="32">
        <v>0</v>
      </c>
    </row>
  </sheetData>
  <sheetProtection pivotTables="0"/>
  <pageMargins left="0.7" right="0.7" top="0.75" bottom="0.75" header="0.3" footer="0.3"/>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 Expenses Definition</vt:lpstr>
      <vt:lpstr>2019 Expenses Register</vt:lpstr>
      <vt:lpstr>2019 Expenses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Grigorakis Georgios</dc:creator>
  <cp:lastModifiedBy>Georgios</cp:lastModifiedBy>
  <cp:lastPrinted>2008-11-23T11:38:42Z</cp:lastPrinted>
  <dcterms:created xsi:type="dcterms:W3CDTF">1996-10-14T23:33:28Z</dcterms:created>
  <dcterms:modified xsi:type="dcterms:W3CDTF">2019-01-08T18:43:45Z</dcterms:modified>
</cp:coreProperties>
</file>