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 hidePivotFieldList="1" defaultThemeVersion="124226"/>
  <xr:revisionPtr revIDLastSave="0" documentId="13_ncr:1_{398D6473-8C02-4D2A-AC16-C5CD1F5717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Έξοδα ανά ημέρα - 2022" sheetId="1" r:id="rId1"/>
    <sheet name="Έξοδα ανά μήνα - 2022" sheetId="2" r:id="rId2"/>
    <sheet name="Στατιστικά - 2022" sheetId="3" r:id="rId3"/>
    <sheet name="Χρήσιμα στοιχεία" sheetId="4" r:id="rId4"/>
    <sheet name="Happy4Always" sheetId="5" r:id="rId5"/>
  </sheets>
  <calcPr calcId="191029"/>
  <pivotCaches>
    <pivotCache cacheId="1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2" l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" i="2"/>
  <c r="P40" i="2" l="1"/>
  <c r="D34" i="2"/>
  <c r="Q37" i="2"/>
  <c r="D4" i="2"/>
  <c r="E4" i="2"/>
  <c r="F4" i="2"/>
  <c r="G4" i="2"/>
  <c r="H4" i="2"/>
  <c r="I4" i="2"/>
  <c r="J4" i="2"/>
  <c r="K4" i="2"/>
  <c r="L4" i="2"/>
  <c r="M4" i="2"/>
  <c r="N4" i="2"/>
  <c r="O4" i="2"/>
  <c r="D5" i="2"/>
  <c r="E5" i="2"/>
  <c r="F5" i="2"/>
  <c r="G5" i="2"/>
  <c r="H5" i="2"/>
  <c r="I5" i="2"/>
  <c r="J5" i="2"/>
  <c r="K5" i="2"/>
  <c r="L5" i="2"/>
  <c r="M5" i="2"/>
  <c r="N5" i="2"/>
  <c r="O5" i="2"/>
  <c r="D6" i="2"/>
  <c r="E6" i="2"/>
  <c r="F6" i="2"/>
  <c r="G6" i="2"/>
  <c r="H6" i="2"/>
  <c r="I6" i="2"/>
  <c r="J6" i="2"/>
  <c r="K6" i="2"/>
  <c r="L6" i="2"/>
  <c r="M6" i="2"/>
  <c r="N6" i="2"/>
  <c r="O6" i="2"/>
  <c r="D7" i="2"/>
  <c r="E7" i="2"/>
  <c r="F7" i="2"/>
  <c r="G7" i="2"/>
  <c r="H7" i="2"/>
  <c r="I7" i="2"/>
  <c r="J7" i="2"/>
  <c r="K7" i="2"/>
  <c r="L7" i="2"/>
  <c r="M7" i="2"/>
  <c r="N7" i="2"/>
  <c r="O7" i="2"/>
  <c r="D8" i="2"/>
  <c r="E8" i="2"/>
  <c r="F8" i="2"/>
  <c r="G8" i="2"/>
  <c r="H8" i="2"/>
  <c r="I8" i="2"/>
  <c r="J8" i="2"/>
  <c r="K8" i="2"/>
  <c r="L8" i="2"/>
  <c r="M8" i="2"/>
  <c r="N8" i="2"/>
  <c r="O8" i="2"/>
  <c r="D9" i="2"/>
  <c r="E9" i="2"/>
  <c r="F9" i="2"/>
  <c r="G9" i="2"/>
  <c r="H9" i="2"/>
  <c r="I9" i="2"/>
  <c r="J9" i="2"/>
  <c r="K9" i="2"/>
  <c r="L9" i="2"/>
  <c r="M9" i="2"/>
  <c r="N9" i="2"/>
  <c r="O9" i="2"/>
  <c r="D10" i="2"/>
  <c r="E10" i="2"/>
  <c r="F10" i="2"/>
  <c r="G10" i="2"/>
  <c r="H10" i="2"/>
  <c r="I10" i="2"/>
  <c r="J10" i="2"/>
  <c r="K10" i="2"/>
  <c r="L10" i="2"/>
  <c r="M10" i="2"/>
  <c r="N10" i="2"/>
  <c r="O10" i="2"/>
  <c r="D11" i="2"/>
  <c r="E11" i="2"/>
  <c r="F11" i="2"/>
  <c r="G11" i="2"/>
  <c r="H11" i="2"/>
  <c r="I11" i="2"/>
  <c r="J11" i="2"/>
  <c r="K11" i="2"/>
  <c r="L11" i="2"/>
  <c r="M11" i="2"/>
  <c r="N11" i="2"/>
  <c r="O11" i="2"/>
  <c r="D12" i="2"/>
  <c r="E12" i="2"/>
  <c r="F12" i="2"/>
  <c r="G12" i="2"/>
  <c r="H12" i="2"/>
  <c r="I12" i="2"/>
  <c r="J12" i="2"/>
  <c r="K12" i="2"/>
  <c r="L12" i="2"/>
  <c r="M12" i="2"/>
  <c r="N12" i="2"/>
  <c r="O12" i="2"/>
  <c r="D13" i="2"/>
  <c r="E13" i="2"/>
  <c r="F13" i="2"/>
  <c r="G13" i="2"/>
  <c r="H13" i="2"/>
  <c r="I13" i="2"/>
  <c r="J13" i="2"/>
  <c r="K13" i="2"/>
  <c r="L13" i="2"/>
  <c r="M13" i="2"/>
  <c r="N13" i="2"/>
  <c r="O13" i="2"/>
  <c r="D14" i="2"/>
  <c r="E14" i="2"/>
  <c r="F14" i="2"/>
  <c r="G14" i="2"/>
  <c r="H14" i="2"/>
  <c r="I14" i="2"/>
  <c r="J14" i="2"/>
  <c r="K14" i="2"/>
  <c r="L14" i="2"/>
  <c r="M14" i="2"/>
  <c r="N14" i="2"/>
  <c r="O14" i="2"/>
  <c r="D15" i="2"/>
  <c r="E15" i="2"/>
  <c r="F15" i="2"/>
  <c r="G15" i="2"/>
  <c r="H15" i="2"/>
  <c r="I15" i="2"/>
  <c r="J15" i="2"/>
  <c r="K15" i="2"/>
  <c r="L15" i="2"/>
  <c r="M15" i="2"/>
  <c r="N15" i="2"/>
  <c r="O15" i="2"/>
  <c r="D16" i="2"/>
  <c r="E16" i="2"/>
  <c r="F16" i="2"/>
  <c r="G16" i="2"/>
  <c r="H16" i="2"/>
  <c r="I16" i="2"/>
  <c r="J16" i="2"/>
  <c r="K16" i="2"/>
  <c r="L16" i="2"/>
  <c r="M16" i="2"/>
  <c r="N16" i="2"/>
  <c r="O16" i="2"/>
  <c r="D17" i="2"/>
  <c r="E17" i="2"/>
  <c r="F17" i="2"/>
  <c r="G17" i="2"/>
  <c r="H17" i="2"/>
  <c r="I17" i="2"/>
  <c r="J17" i="2"/>
  <c r="K17" i="2"/>
  <c r="L17" i="2"/>
  <c r="M17" i="2"/>
  <c r="N17" i="2"/>
  <c r="O17" i="2"/>
  <c r="D18" i="2"/>
  <c r="E18" i="2"/>
  <c r="F18" i="2"/>
  <c r="G18" i="2"/>
  <c r="H18" i="2"/>
  <c r="I18" i="2"/>
  <c r="J18" i="2"/>
  <c r="K18" i="2"/>
  <c r="L18" i="2"/>
  <c r="M18" i="2"/>
  <c r="N18" i="2"/>
  <c r="O18" i="2"/>
  <c r="D19" i="2"/>
  <c r="E19" i="2"/>
  <c r="F19" i="2"/>
  <c r="G19" i="2"/>
  <c r="H19" i="2"/>
  <c r="I19" i="2"/>
  <c r="J19" i="2"/>
  <c r="K19" i="2"/>
  <c r="L19" i="2"/>
  <c r="M19" i="2"/>
  <c r="N19" i="2"/>
  <c r="O19" i="2"/>
  <c r="D20" i="2"/>
  <c r="E20" i="2"/>
  <c r="F20" i="2"/>
  <c r="G20" i="2"/>
  <c r="H20" i="2"/>
  <c r="I20" i="2"/>
  <c r="J20" i="2"/>
  <c r="K20" i="2"/>
  <c r="L20" i="2"/>
  <c r="M20" i="2"/>
  <c r="N20" i="2"/>
  <c r="O20" i="2"/>
  <c r="D21" i="2"/>
  <c r="E21" i="2"/>
  <c r="F21" i="2"/>
  <c r="G21" i="2"/>
  <c r="H21" i="2"/>
  <c r="I21" i="2"/>
  <c r="J21" i="2"/>
  <c r="K21" i="2"/>
  <c r="L21" i="2"/>
  <c r="M21" i="2"/>
  <c r="N21" i="2"/>
  <c r="O21" i="2"/>
  <c r="D22" i="2"/>
  <c r="E22" i="2"/>
  <c r="F22" i="2"/>
  <c r="G22" i="2"/>
  <c r="H22" i="2"/>
  <c r="I22" i="2"/>
  <c r="J22" i="2"/>
  <c r="K22" i="2"/>
  <c r="L22" i="2"/>
  <c r="M22" i="2"/>
  <c r="N22" i="2"/>
  <c r="O22" i="2"/>
  <c r="D23" i="2"/>
  <c r="E23" i="2"/>
  <c r="F23" i="2"/>
  <c r="G23" i="2"/>
  <c r="H23" i="2"/>
  <c r="I23" i="2"/>
  <c r="J23" i="2"/>
  <c r="K23" i="2"/>
  <c r="L23" i="2"/>
  <c r="M23" i="2"/>
  <c r="N23" i="2"/>
  <c r="O23" i="2"/>
  <c r="D24" i="2"/>
  <c r="E24" i="2"/>
  <c r="F24" i="2"/>
  <c r="G24" i="2"/>
  <c r="H24" i="2"/>
  <c r="I24" i="2"/>
  <c r="J24" i="2"/>
  <c r="K24" i="2"/>
  <c r="L24" i="2"/>
  <c r="M24" i="2"/>
  <c r="N24" i="2"/>
  <c r="O24" i="2"/>
  <c r="D25" i="2"/>
  <c r="E25" i="2"/>
  <c r="F25" i="2"/>
  <c r="G25" i="2"/>
  <c r="H25" i="2"/>
  <c r="I25" i="2"/>
  <c r="J25" i="2"/>
  <c r="K25" i="2"/>
  <c r="L25" i="2"/>
  <c r="M25" i="2"/>
  <c r="N25" i="2"/>
  <c r="O25" i="2"/>
  <c r="D26" i="2"/>
  <c r="E26" i="2"/>
  <c r="F26" i="2"/>
  <c r="G26" i="2"/>
  <c r="H26" i="2"/>
  <c r="I26" i="2"/>
  <c r="J26" i="2"/>
  <c r="K26" i="2"/>
  <c r="L26" i="2"/>
  <c r="M26" i="2"/>
  <c r="N26" i="2"/>
  <c r="O26" i="2"/>
  <c r="D27" i="2"/>
  <c r="E27" i="2"/>
  <c r="F27" i="2"/>
  <c r="G27" i="2"/>
  <c r="H27" i="2"/>
  <c r="I27" i="2"/>
  <c r="J27" i="2"/>
  <c r="K27" i="2"/>
  <c r="L27" i="2"/>
  <c r="M27" i="2"/>
  <c r="N27" i="2"/>
  <c r="O27" i="2"/>
  <c r="D28" i="2"/>
  <c r="E28" i="2"/>
  <c r="F28" i="2"/>
  <c r="G28" i="2"/>
  <c r="H28" i="2"/>
  <c r="I28" i="2"/>
  <c r="J28" i="2"/>
  <c r="K28" i="2"/>
  <c r="L28" i="2"/>
  <c r="M28" i="2"/>
  <c r="N28" i="2"/>
  <c r="O28" i="2"/>
  <c r="D29" i="2"/>
  <c r="E29" i="2"/>
  <c r="F29" i="2"/>
  <c r="G29" i="2"/>
  <c r="H29" i="2"/>
  <c r="I29" i="2"/>
  <c r="J29" i="2"/>
  <c r="K29" i="2"/>
  <c r="L29" i="2"/>
  <c r="M29" i="2"/>
  <c r="N29" i="2"/>
  <c r="O29" i="2"/>
  <c r="D30" i="2"/>
  <c r="E30" i="2"/>
  <c r="F30" i="2"/>
  <c r="G30" i="2"/>
  <c r="H30" i="2"/>
  <c r="I30" i="2"/>
  <c r="J30" i="2"/>
  <c r="K30" i="2"/>
  <c r="L30" i="2"/>
  <c r="M30" i="2"/>
  <c r="N30" i="2"/>
  <c r="O30" i="2"/>
  <c r="D31" i="2"/>
  <c r="E31" i="2"/>
  <c r="F31" i="2"/>
  <c r="G31" i="2"/>
  <c r="H31" i="2"/>
  <c r="I31" i="2"/>
  <c r="J31" i="2"/>
  <c r="K31" i="2"/>
  <c r="L31" i="2"/>
  <c r="M31" i="2"/>
  <c r="N31" i="2"/>
  <c r="O31" i="2"/>
  <c r="D32" i="2"/>
  <c r="E32" i="2"/>
  <c r="F32" i="2"/>
  <c r="G32" i="2"/>
  <c r="H32" i="2"/>
  <c r="I32" i="2"/>
  <c r="J32" i="2"/>
  <c r="K32" i="2"/>
  <c r="L32" i="2"/>
  <c r="M32" i="2"/>
  <c r="N32" i="2"/>
  <c r="O32" i="2"/>
  <c r="D33" i="2"/>
  <c r="E33" i="2"/>
  <c r="F33" i="2"/>
  <c r="G33" i="2"/>
  <c r="H33" i="2"/>
  <c r="I33" i="2"/>
  <c r="J33" i="2"/>
  <c r="K33" i="2"/>
  <c r="L33" i="2"/>
  <c r="M33" i="2"/>
  <c r="N33" i="2"/>
  <c r="O33" i="2"/>
  <c r="E34" i="2"/>
  <c r="F34" i="2"/>
  <c r="G34" i="2"/>
  <c r="H34" i="2"/>
  <c r="I34" i="2"/>
  <c r="J34" i="2"/>
  <c r="K34" i="2"/>
  <c r="L34" i="2"/>
  <c r="M34" i="2"/>
  <c r="N34" i="2"/>
  <c r="O34" i="2"/>
  <c r="D35" i="2"/>
  <c r="E35" i="2"/>
  <c r="F35" i="2"/>
  <c r="G35" i="2"/>
  <c r="H35" i="2"/>
  <c r="I35" i="2"/>
  <c r="J35" i="2"/>
  <c r="K35" i="2"/>
  <c r="L35" i="2"/>
  <c r="M35" i="2"/>
  <c r="N35" i="2"/>
  <c r="O35" i="2"/>
  <c r="D36" i="2"/>
  <c r="E36" i="2"/>
  <c r="F36" i="2"/>
  <c r="G36" i="2"/>
  <c r="H36" i="2"/>
  <c r="I36" i="2"/>
  <c r="J36" i="2"/>
  <c r="K36" i="2"/>
  <c r="L36" i="2"/>
  <c r="M36" i="2"/>
  <c r="N36" i="2"/>
  <c r="O36" i="2"/>
  <c r="O3" i="2"/>
  <c r="N3" i="2"/>
  <c r="M3" i="2"/>
  <c r="L3" i="2"/>
  <c r="K3" i="2"/>
  <c r="J3" i="2"/>
  <c r="I3" i="2"/>
  <c r="H3" i="2"/>
  <c r="G3" i="2"/>
  <c r="F3" i="2"/>
  <c r="E3" i="2"/>
  <c r="D3" i="2"/>
  <c r="A36" i="2"/>
  <c r="Q36" i="2" s="1"/>
  <c r="A34" i="2"/>
  <c r="Q34" i="2" s="1"/>
  <c r="A35" i="2"/>
  <c r="Q35" i="2" s="1"/>
  <c r="A29" i="2"/>
  <c r="Q29" i="2" s="1"/>
  <c r="A30" i="2"/>
  <c r="Q30" i="2" s="1"/>
  <c r="A31" i="2"/>
  <c r="Q31" i="2" s="1"/>
  <c r="A32" i="2"/>
  <c r="Q32" i="2" s="1"/>
  <c r="A33" i="2"/>
  <c r="Q33" i="2" s="1"/>
  <c r="A3" i="2"/>
  <c r="Q3" i="2" s="1"/>
  <c r="A4" i="2"/>
  <c r="Q4" i="2" s="1"/>
  <c r="A5" i="2"/>
  <c r="Q5" i="2" s="1"/>
  <c r="A6" i="2"/>
  <c r="Q6" i="2" s="1"/>
  <c r="A7" i="2"/>
  <c r="Q7" i="2" s="1"/>
  <c r="A8" i="2"/>
  <c r="Q8" i="2" s="1"/>
  <c r="A9" i="2"/>
  <c r="Q9" i="2" s="1"/>
  <c r="A10" i="2"/>
  <c r="Q10" i="2" s="1"/>
  <c r="A11" i="2"/>
  <c r="Q11" i="2" s="1"/>
  <c r="A12" i="2"/>
  <c r="Q12" i="2" s="1"/>
  <c r="A13" i="2"/>
  <c r="Q13" i="2" s="1"/>
  <c r="A14" i="2"/>
  <c r="Q14" i="2" s="1"/>
  <c r="A15" i="2"/>
  <c r="Q15" i="2" s="1"/>
  <c r="A16" i="2"/>
  <c r="Q16" i="2" s="1"/>
  <c r="A17" i="2"/>
  <c r="Q17" i="2" s="1"/>
  <c r="A18" i="2"/>
  <c r="Q18" i="2" s="1"/>
  <c r="A19" i="2"/>
  <c r="Q19" i="2" s="1"/>
  <c r="A20" i="2"/>
  <c r="Q20" i="2" s="1"/>
  <c r="A21" i="2"/>
  <c r="Q21" i="2" s="1"/>
  <c r="A22" i="2"/>
  <c r="Q22" i="2" s="1"/>
  <c r="A23" i="2"/>
  <c r="Q23" i="2" s="1"/>
  <c r="A24" i="2"/>
  <c r="Q24" i="2" s="1"/>
  <c r="A25" i="2"/>
  <c r="Q25" i="2" s="1"/>
  <c r="A26" i="2"/>
  <c r="Q26" i="2" s="1"/>
  <c r="A27" i="2"/>
  <c r="Q27" i="2" s="1"/>
  <c r="A28" i="2"/>
  <c r="Q28" i="2" s="1"/>
  <c r="A2" i="2"/>
  <c r="Q2" i="2" s="1"/>
  <c r="F38" i="2" l="1"/>
  <c r="O38" i="2"/>
  <c r="K38" i="2"/>
  <c r="G38" i="2"/>
  <c r="O39" i="2"/>
  <c r="K39" i="2"/>
  <c r="G39" i="2"/>
  <c r="H38" i="2"/>
  <c r="L39" i="2"/>
  <c r="D39" i="2"/>
  <c r="D38" i="2"/>
  <c r="N38" i="2"/>
  <c r="J38" i="2"/>
  <c r="N39" i="2"/>
  <c r="J39" i="2"/>
  <c r="F39" i="2"/>
  <c r="L38" i="2"/>
  <c r="H39" i="2"/>
  <c r="E38" i="2"/>
  <c r="M38" i="2"/>
  <c r="I38" i="2"/>
  <c r="M39" i="2"/>
  <c r="I39" i="2"/>
  <c r="E39" i="2"/>
  <c r="D37" i="2"/>
  <c r="D41" i="2" s="1"/>
  <c r="H37" i="2"/>
  <c r="H41" i="2" s="1"/>
  <c r="L37" i="2"/>
  <c r="L41" i="2" s="1"/>
  <c r="E37" i="2"/>
  <c r="E41" i="2" s="1"/>
  <c r="I37" i="2"/>
  <c r="I41" i="2" s="1"/>
  <c r="M37" i="2"/>
  <c r="M41" i="2" s="1"/>
  <c r="G37" i="2"/>
  <c r="G41" i="2" s="1"/>
  <c r="K37" i="2"/>
  <c r="K41" i="2" s="1"/>
  <c r="O37" i="2"/>
  <c r="O41" i="2" s="1"/>
  <c r="J37" i="2"/>
  <c r="J41" i="2" s="1"/>
  <c r="P27" i="2"/>
  <c r="P19" i="2"/>
  <c r="P36" i="2"/>
  <c r="P34" i="2"/>
  <c r="P33" i="2"/>
  <c r="P32" i="2"/>
  <c r="P30" i="2"/>
  <c r="P29" i="2"/>
  <c r="P28" i="2"/>
  <c r="P26" i="2"/>
  <c r="P25" i="2"/>
  <c r="P24" i="2"/>
  <c r="P22" i="2"/>
  <c r="P21" i="2"/>
  <c r="P20" i="2"/>
  <c r="P18" i="2"/>
  <c r="P17" i="2"/>
  <c r="P16" i="2"/>
  <c r="P14" i="2"/>
  <c r="P13" i="2"/>
  <c r="P12" i="2"/>
  <c r="P10" i="2"/>
  <c r="P9" i="2"/>
  <c r="P8" i="2"/>
  <c r="P6" i="2"/>
  <c r="P5" i="2"/>
  <c r="P4" i="2"/>
  <c r="N37" i="2"/>
  <c r="N41" i="2" s="1"/>
  <c r="P35" i="2"/>
  <c r="P31" i="2"/>
  <c r="P23" i="2"/>
  <c r="P11" i="2"/>
  <c r="F37" i="2"/>
  <c r="F41" i="2" s="1"/>
  <c r="P15" i="2"/>
  <c r="P7" i="2"/>
  <c r="P3" i="2"/>
  <c r="P38" i="2" l="1"/>
  <c r="P39" i="2"/>
  <c r="P3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Αντικατέστησε το έξοδο με κάποιο δικό σου αν το συγκεκριμένο δεν έχει εφαρμογή σε εσένα</t>
        </r>
      </text>
    </comment>
    <comment ref="A2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Γενικό έξοδο, συνήθως έκτακτο που δεν ανήκει σε κάποια κατηγορία</t>
        </r>
      </text>
    </comment>
    <comment ref="A2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Δώσε όνομα σε ένα δικό σου έξοδο.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Συμπληρώστε τα έσοδα που είχατε για αυτό το μήνα</t>
        </r>
      </text>
    </comment>
    <comment ref="Q4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Συμπληρώστε τα έσοδα που είχατε για αυτό το μήνα</t>
        </r>
      </text>
    </comment>
  </commentList>
</comments>
</file>

<file path=xl/sharedStrings.xml><?xml version="1.0" encoding="utf-8"?>
<sst xmlns="http://schemas.openxmlformats.org/spreadsheetml/2006/main" count="948" uniqueCount="105">
  <si>
    <t>Τίτλος εξόδου</t>
  </si>
  <si>
    <t>Monday</t>
  </si>
  <si>
    <t>Tuesday</t>
  </si>
  <si>
    <t>Wednesday</t>
  </si>
  <si>
    <t>Thursday</t>
  </si>
  <si>
    <t>Friday</t>
  </si>
  <si>
    <t>Saturday</t>
  </si>
  <si>
    <t>Sunday</t>
  </si>
  <si>
    <t>Ρεύμα</t>
  </si>
  <si>
    <t>Νερό</t>
  </si>
  <si>
    <t>Τηλέφωνα</t>
  </si>
  <si>
    <t>Γκάζι/Πετρέλαιο</t>
  </si>
  <si>
    <t>Παιδικός σταθμός</t>
  </si>
  <si>
    <t>Τέλη κυκλοφορίας</t>
  </si>
  <si>
    <t>Σέρβις αυτοκινήτου</t>
  </si>
  <si>
    <t>Parking</t>
  </si>
  <si>
    <t>Βενζίνες</t>
  </si>
  <si>
    <t>Ασφάλειες (υγεία, αυτοκίνητο, σπιτιού κτλπ)</t>
  </si>
  <si>
    <t>Ενοίκιο</t>
  </si>
  <si>
    <t>Δάνειο</t>
  </si>
  <si>
    <t>Nova/OteTv</t>
  </si>
  <si>
    <t>Supermarket</t>
  </si>
  <si>
    <t>Τσιγάρα</t>
  </si>
  <si>
    <t>Έξοδος για φαγητό / καφέ / σινεμά</t>
  </si>
  <si>
    <t>Πιστωτική κάρτα</t>
  </si>
  <si>
    <t>Γιατροί</t>
  </si>
  <si>
    <t>Φαρμακείο</t>
  </si>
  <si>
    <t>Ρούχα και παπούτσια</t>
  </si>
  <si>
    <t>Γυμναστήριο</t>
  </si>
  <si>
    <t>Επενδύσεις</t>
  </si>
  <si>
    <t>Φορολογία</t>
  </si>
  <si>
    <t>Άλλο έξοδο</t>
  </si>
  <si>
    <t>Έξοδο 03</t>
  </si>
  <si>
    <t>Έξοδο 04</t>
  </si>
  <si>
    <t>Έξοδο 05</t>
  </si>
  <si>
    <t>Έξοδο 06</t>
  </si>
  <si>
    <t>Έξοδο 07</t>
  </si>
  <si>
    <t>Έξοδο 08</t>
  </si>
  <si>
    <t>Έξοδο 09</t>
  </si>
  <si>
    <t>Έξοδο 10</t>
  </si>
  <si>
    <t>Ιανουάριος</t>
  </si>
  <si>
    <t>Φεβρουάριος</t>
  </si>
  <si>
    <t xml:space="preserve"> Μάρτιος</t>
  </si>
  <si>
    <t>Απρίλιος</t>
  </si>
  <si>
    <t>Μάιος</t>
  </si>
  <si>
    <t>Ιούνιος</t>
  </si>
  <si>
    <t>Ιούλιος</t>
  </si>
  <si>
    <t>Αύγουστος</t>
  </si>
  <si>
    <t>Σεπτέμβριος</t>
  </si>
  <si>
    <t>Οκτώβριος</t>
  </si>
  <si>
    <t>Νοέμβριος</t>
  </si>
  <si>
    <t>Δεκέμβριος</t>
  </si>
  <si>
    <t>Σύνολα</t>
  </si>
  <si>
    <r>
      <rPr>
        <b/>
        <sz val="11"/>
        <color theme="1"/>
        <rFont val="Calibri"/>
        <family val="2"/>
        <scheme val="minor"/>
      </rPr>
      <t>Έσοδα</t>
    </r>
    <r>
      <rPr>
        <sz val="11"/>
        <color theme="1"/>
        <rFont val="Calibri"/>
        <family val="2"/>
        <scheme val="minor"/>
      </rPr>
      <t xml:space="preserve"> μήνα</t>
    </r>
  </si>
  <si>
    <t>Υπόλοιπο μήνα</t>
  </si>
  <si>
    <t>Πάγια έξοδα</t>
  </si>
  <si>
    <t>Κατηγορία</t>
  </si>
  <si>
    <t>Επιλέξτε κατηγορία..</t>
  </si>
  <si>
    <t>Έκτακτα έξοδα</t>
  </si>
  <si>
    <t>Σύνολο εξόδων</t>
  </si>
  <si>
    <t>Πάγιο</t>
  </si>
  <si>
    <t>Έκτακτο</t>
  </si>
  <si>
    <t>Grand Total</t>
  </si>
  <si>
    <t>(All)</t>
  </si>
  <si>
    <t>Φεβ</t>
  </si>
  <si>
    <t>Ιαν</t>
  </si>
  <si>
    <t>Απρ</t>
  </si>
  <si>
    <t>Μάι</t>
  </si>
  <si>
    <t>Ιον</t>
  </si>
  <si>
    <t>Ιολ</t>
  </si>
  <si>
    <t>Αύγ</t>
  </si>
  <si>
    <t>Σεπ</t>
  </si>
  <si>
    <t>Οκτ</t>
  </si>
  <si>
    <t>Δεκ</t>
  </si>
  <si>
    <t>Εκκρεμεί για τον τρέχον μήνα?</t>
  </si>
  <si>
    <t>Επέλεξε..</t>
  </si>
  <si>
    <t>Στοιχείο</t>
  </si>
  <si>
    <t>Κωδικός</t>
  </si>
  <si>
    <t>Όνομα χρήστη</t>
  </si>
  <si>
    <t>Τράπεζα</t>
  </si>
  <si>
    <t xml:space="preserve">Όνομα τράπεζας Alpha Bank
Κωδικός IBAN: xxx.xxx.xxx.xxx.xxx
</t>
  </si>
  <si>
    <t>www.alpha.gr</t>
  </si>
  <si>
    <t>usernameXYZ</t>
  </si>
  <si>
    <t>password</t>
  </si>
  <si>
    <t>Φόρος εισοδήματος</t>
  </si>
  <si>
    <t>www.gsis.gr</t>
  </si>
  <si>
    <t>usernameZXY</t>
  </si>
  <si>
    <t>newpassword</t>
  </si>
  <si>
    <t>Να κάνω τον ερχόμενο Μάιο τη φορολογική μου δήλωση</t>
  </si>
  <si>
    <t>Οι σημειώσεις μου</t>
  </si>
  <si>
    <t>Σύνδεσμος</t>
  </si>
  <si>
    <t xml:space="preserve">Holmes Place
Έχω ετήσια συνδρομή που λήγει στις 31.12.2018
Τηλέφωνο 210-XXXXXXX
</t>
  </si>
  <si>
    <t>Καταψύκτης</t>
  </si>
  <si>
    <r>
      <t xml:space="preserve">Να αγοράσω ένα </t>
    </r>
    <r>
      <rPr>
        <b/>
        <u/>
        <sz val="11"/>
        <color theme="1"/>
        <rFont val="Calibri"/>
        <family val="2"/>
        <scheme val="minor"/>
      </rPr>
      <t>καταψύκτη</t>
    </r>
    <r>
      <rPr>
        <sz val="11"/>
        <color theme="1"/>
        <rFont val="Calibri"/>
        <family val="2"/>
        <scheme val="minor"/>
      </rPr>
      <t xml:space="preserve"> για να αποθηκεύω μεγάλες ποσότητες που μπορώ να προμηθεύομαι από προσφορές στο σούπερ μάρκετ.</t>
    </r>
  </si>
  <si>
    <t>https://www.skroutz.gr/</t>
  </si>
  <si>
    <t>Σούπερ μάρκετ</t>
  </si>
  <si>
    <t>Να ακολουθήσω συμβουλές για έξυπνες αγορές στο σούπερ μάρκετ</t>
  </si>
  <si>
    <t>http://www.happy4always.com/16-ideas-to-save-money-on-food/</t>
  </si>
  <si>
    <t>ΓΕΩΡΓΙΟΣ ΓΡΗΓΟΡΑΚΗΣ</t>
  </si>
  <si>
    <t>Row Labels</t>
  </si>
  <si>
    <t>Μάρ</t>
  </si>
  <si>
    <t>Νοέ</t>
  </si>
  <si>
    <t>Ναι</t>
  </si>
  <si>
    <t>Φροντιστήριο</t>
  </si>
  <si>
    <t>Πισίνα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</si>
</sst>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9"/>
      <color indexed="81"/>
      <name val="Tahoma"/>
      <charset val="1"/>
    </font>
    <font>
      <b/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2">
    <xf numFmtId="0" fontId="0" fillId="0" borderId="0" xfId="0"/>
    <xf numFmtId="0" fontId="2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2" fillId="2" borderId="0" xfId="0" applyFont="1" applyFill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Protection="1"/>
    <xf numFmtId="1" fontId="0" fillId="0" borderId="1" xfId="0" applyNumberFormat="1" applyBorder="1" applyProtection="1"/>
    <xf numFmtId="1" fontId="0" fillId="0" borderId="2" xfId="0" applyNumberFormat="1" applyBorder="1" applyProtection="1"/>
    <xf numFmtId="1" fontId="0" fillId="4" borderId="1" xfId="0" applyNumberFormat="1" applyFill="1" applyBorder="1" applyProtection="1"/>
    <xf numFmtId="0" fontId="2" fillId="4" borderId="1" xfId="0" applyFont="1" applyFill="1" applyBorder="1" applyAlignment="1" applyProtection="1">
      <alignment horizontal="left"/>
    </xf>
    <xf numFmtId="0" fontId="3" fillId="0" borderId="1" xfId="0" applyFont="1" applyBorder="1" applyAlignment="1" applyProtection="1">
      <alignment horizontal="right"/>
    </xf>
    <xf numFmtId="0" fontId="9" fillId="0" borderId="1" xfId="0" applyFont="1" applyBorder="1" applyProtection="1"/>
    <xf numFmtId="0" fontId="3" fillId="0" borderId="1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right"/>
    </xf>
    <xf numFmtId="0" fontId="6" fillId="0" borderId="1" xfId="0" applyFont="1" applyBorder="1" applyProtection="1"/>
    <xf numFmtId="0" fontId="8" fillId="0" borderId="1" xfId="0" applyFont="1" applyBorder="1" applyAlignment="1" applyProtection="1">
      <alignment horizontal="left"/>
    </xf>
    <xf numFmtId="0" fontId="0" fillId="0" borderId="1" xfId="0" applyBorder="1" applyAlignment="1" applyProtection="1">
      <alignment horizontal="right"/>
    </xf>
    <xf numFmtId="0" fontId="0" fillId="0" borderId="1" xfId="0" applyBorder="1" applyAlignment="1" applyProtection="1">
      <alignment horizontal="left"/>
    </xf>
    <xf numFmtId="1" fontId="2" fillId="0" borderId="1" xfId="0" applyNumberFormat="1" applyFont="1" applyBorder="1" applyProtection="1"/>
    <xf numFmtId="0" fontId="0" fillId="0" borderId="0" xfId="0" applyProtection="1"/>
    <xf numFmtId="0" fontId="2" fillId="2" borderId="0" xfId="0" applyFont="1" applyFill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10" fillId="0" borderId="1" xfId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/>
    <xf numFmtId="0" fontId="0" fillId="0" borderId="5" xfId="0" applyNumberFormat="1" applyBorder="1"/>
    <xf numFmtId="0" fontId="2" fillId="4" borderId="2" xfId="0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/>
    </xf>
    <xf numFmtId="0" fontId="2" fillId="4" borderId="4" xfId="0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</cellXfs>
  <cellStyles count="2">
    <cellStyle name="Hyperlink" xfId="1" builtinId="8"/>
    <cellStyle name="Normal" xfId="0" builtinId="0"/>
  </cellStyles>
  <dxfs count="3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5" tint="0.39994506668294322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rgb="FF00B050"/>
        </patternFill>
      </fill>
    </dxf>
    <dxf>
      <font>
        <color rgb="FF7030A0"/>
      </font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b/>
        <i val="0"/>
        <color rgb="FF7030A0"/>
      </font>
    </dxf>
    <dxf>
      <font>
        <color rgb="FFFF0000"/>
      </font>
    </dxf>
  </dxfs>
  <tableStyles count="0" defaultTableStyle="TableStyleMedium2" defaultPivotStyle="PivotStyleMedium9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546100</xdr:colOff>
      <xdr:row>20</xdr:row>
      <xdr:rowOff>14923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032500" cy="369792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750.969979513888" createdVersion="8" refreshedVersion="8" minRefreshableVersion="3" recordCount="35" xr:uid="{31B6931B-A3EB-49CB-933D-126A4300B3E1}">
  <cacheSource type="worksheet">
    <worksheetSource ref="A2:O37" sheet="Έξοδα ανά μήνα - 2022"/>
  </cacheSource>
  <cacheFields count="15">
    <cacheField name="Τίτλος εξόδου" numFmtId="0">
      <sharedItems count="35">
        <s v="Ρεύμα"/>
        <s v="Νερό"/>
        <s v="Τηλέφωνα"/>
        <s v="Γκάζι/Πετρέλαιο"/>
        <s v="Παιδικός σταθμός"/>
        <s v="Τέλη κυκλοφορίας"/>
        <s v="Σέρβις αυτοκινήτου"/>
        <s v="Parking"/>
        <s v="Βενζίνες"/>
        <s v="Ασφάλειες (υγεία, αυτοκίνητο, σπιτιού κτλπ)"/>
        <s v="Ενοίκιο"/>
        <s v="Δάνειο"/>
        <s v="Nova/OteTv"/>
        <s v="Supermarket"/>
        <s v="Τσιγάρα"/>
        <s v="Έξοδος για φαγητό / καφέ / σινεμά"/>
        <s v="Πιστωτική κάρτα"/>
        <s v="Γιατροί"/>
        <s v="Φαρμακείο"/>
        <s v="Ρούχα και παπούτσια"/>
        <s v="Γυμναστήριο"/>
        <s v="Επενδύσεις"/>
        <s v="Φορολογία"/>
        <s v="Άλλο έξοδο"/>
        <s v="Φροντιστήριο"/>
        <s v="Πισίνα"/>
        <s v="Έξοδο 03"/>
        <s v="Έξοδο 04"/>
        <s v="Έξοδο 05"/>
        <s v="Έξοδο 06"/>
        <s v="Έξοδο 07"/>
        <s v="Έξοδο 08"/>
        <s v="Έξοδο 09"/>
        <s v="Έξοδο 10"/>
        <s v="Σύνολο εξόδων"/>
      </sharedItems>
    </cacheField>
    <cacheField name="Κατηγορία" numFmtId="0">
      <sharedItems containsBlank="1" count="4">
        <s v="Πάγιο"/>
        <s v="Έκτακτο"/>
        <s v="Επιλέξτε κατηγορία.."/>
        <m/>
      </sharedItems>
    </cacheField>
    <cacheField name="Εκκρεμεί για τον τρέχον μήνα?" numFmtId="0">
      <sharedItems containsBlank="1"/>
    </cacheField>
    <cacheField name="Ιανουάριος" numFmtId="1">
      <sharedItems containsSemiMixedTypes="0" containsString="0" containsNumber="1" containsInteger="1" minValue="0" maxValue="0"/>
    </cacheField>
    <cacheField name="Φεβρουάριος" numFmtId="1">
      <sharedItems containsSemiMixedTypes="0" containsString="0" containsNumber="1" containsInteger="1" minValue="0" maxValue="0"/>
    </cacheField>
    <cacheField name=" Μάρτιος" numFmtId="1">
      <sharedItems containsSemiMixedTypes="0" containsString="0" containsNumber="1" containsInteger="1" minValue="0" maxValue="0"/>
    </cacheField>
    <cacheField name="Απρίλιος" numFmtId="1">
      <sharedItems containsSemiMixedTypes="0" containsString="0" containsNumber="1" containsInteger="1" minValue="0" maxValue="0"/>
    </cacheField>
    <cacheField name="Μάιος" numFmtId="1">
      <sharedItems containsSemiMixedTypes="0" containsString="0" containsNumber="1" containsInteger="1" minValue="0" maxValue="0"/>
    </cacheField>
    <cacheField name="Ιούνιος" numFmtId="1">
      <sharedItems containsSemiMixedTypes="0" containsString="0" containsNumber="1" containsInteger="1" minValue="0" maxValue="0"/>
    </cacheField>
    <cacheField name="Ιούλιος" numFmtId="1">
      <sharedItems containsSemiMixedTypes="0" containsString="0" containsNumber="1" containsInteger="1" minValue="0" maxValue="0"/>
    </cacheField>
    <cacheField name="Αύγουστος" numFmtId="1">
      <sharedItems containsSemiMixedTypes="0" containsString="0" containsNumber="1" containsInteger="1" minValue="0" maxValue="0"/>
    </cacheField>
    <cacheField name="Σεπτέμβριος" numFmtId="1">
      <sharedItems containsSemiMixedTypes="0" containsString="0" containsNumber="1" containsInteger="1" minValue="0" maxValue="0"/>
    </cacheField>
    <cacheField name="Οκτώβριος" numFmtId="1">
      <sharedItems containsSemiMixedTypes="0" containsString="0" containsNumber="1" containsInteger="1" minValue="0" maxValue="0"/>
    </cacheField>
    <cacheField name="Νοέμβριος" numFmtId="1">
      <sharedItems containsSemiMixedTypes="0" containsString="0" containsNumber="1" containsInteger="1" minValue="0" maxValue="0"/>
    </cacheField>
    <cacheField name="Δεκέμβριος" numFmtId="1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">
  <r>
    <x v="0"/>
    <x v="0"/>
    <s v="Ναι"/>
    <n v="0"/>
    <n v="0"/>
    <n v="0"/>
    <n v="0"/>
    <n v="0"/>
    <n v="0"/>
    <n v="0"/>
    <n v="0"/>
    <n v="0"/>
    <n v="0"/>
    <n v="0"/>
    <n v="0"/>
  </r>
  <r>
    <x v="1"/>
    <x v="0"/>
    <s v="Ναι"/>
    <n v="0"/>
    <n v="0"/>
    <n v="0"/>
    <n v="0"/>
    <n v="0"/>
    <n v="0"/>
    <n v="0"/>
    <n v="0"/>
    <n v="0"/>
    <n v="0"/>
    <n v="0"/>
    <n v="0"/>
  </r>
  <r>
    <x v="2"/>
    <x v="0"/>
    <s v="Ναι"/>
    <n v="0"/>
    <n v="0"/>
    <n v="0"/>
    <n v="0"/>
    <n v="0"/>
    <n v="0"/>
    <n v="0"/>
    <n v="0"/>
    <n v="0"/>
    <n v="0"/>
    <n v="0"/>
    <n v="0"/>
  </r>
  <r>
    <x v="3"/>
    <x v="1"/>
    <s v="Ναι"/>
    <n v="0"/>
    <n v="0"/>
    <n v="0"/>
    <n v="0"/>
    <n v="0"/>
    <n v="0"/>
    <n v="0"/>
    <n v="0"/>
    <n v="0"/>
    <n v="0"/>
    <n v="0"/>
    <n v="0"/>
  </r>
  <r>
    <x v="4"/>
    <x v="1"/>
    <s v="Ναι"/>
    <n v="0"/>
    <n v="0"/>
    <n v="0"/>
    <n v="0"/>
    <n v="0"/>
    <n v="0"/>
    <n v="0"/>
    <n v="0"/>
    <n v="0"/>
    <n v="0"/>
    <n v="0"/>
    <n v="0"/>
  </r>
  <r>
    <x v="5"/>
    <x v="1"/>
    <s v="Ναι"/>
    <n v="0"/>
    <n v="0"/>
    <n v="0"/>
    <n v="0"/>
    <n v="0"/>
    <n v="0"/>
    <n v="0"/>
    <n v="0"/>
    <n v="0"/>
    <n v="0"/>
    <n v="0"/>
    <n v="0"/>
  </r>
  <r>
    <x v="6"/>
    <x v="1"/>
    <s v="Ναι"/>
    <n v="0"/>
    <n v="0"/>
    <n v="0"/>
    <n v="0"/>
    <n v="0"/>
    <n v="0"/>
    <n v="0"/>
    <n v="0"/>
    <n v="0"/>
    <n v="0"/>
    <n v="0"/>
    <n v="0"/>
  </r>
  <r>
    <x v="7"/>
    <x v="1"/>
    <s v="Ναι"/>
    <n v="0"/>
    <n v="0"/>
    <n v="0"/>
    <n v="0"/>
    <n v="0"/>
    <n v="0"/>
    <n v="0"/>
    <n v="0"/>
    <n v="0"/>
    <n v="0"/>
    <n v="0"/>
    <n v="0"/>
  </r>
  <r>
    <x v="8"/>
    <x v="0"/>
    <s v="Ναι"/>
    <n v="0"/>
    <n v="0"/>
    <n v="0"/>
    <n v="0"/>
    <n v="0"/>
    <n v="0"/>
    <n v="0"/>
    <n v="0"/>
    <n v="0"/>
    <n v="0"/>
    <n v="0"/>
    <n v="0"/>
  </r>
  <r>
    <x v="9"/>
    <x v="0"/>
    <s v="Ναι"/>
    <n v="0"/>
    <n v="0"/>
    <n v="0"/>
    <n v="0"/>
    <n v="0"/>
    <n v="0"/>
    <n v="0"/>
    <n v="0"/>
    <n v="0"/>
    <n v="0"/>
    <n v="0"/>
    <n v="0"/>
  </r>
  <r>
    <x v="10"/>
    <x v="0"/>
    <s v="Ναι"/>
    <n v="0"/>
    <n v="0"/>
    <n v="0"/>
    <n v="0"/>
    <n v="0"/>
    <n v="0"/>
    <n v="0"/>
    <n v="0"/>
    <n v="0"/>
    <n v="0"/>
    <n v="0"/>
    <n v="0"/>
  </r>
  <r>
    <x v="11"/>
    <x v="0"/>
    <s v="Ναι"/>
    <n v="0"/>
    <n v="0"/>
    <n v="0"/>
    <n v="0"/>
    <n v="0"/>
    <n v="0"/>
    <n v="0"/>
    <n v="0"/>
    <n v="0"/>
    <n v="0"/>
    <n v="0"/>
    <n v="0"/>
  </r>
  <r>
    <x v="12"/>
    <x v="0"/>
    <s v="Ναι"/>
    <n v="0"/>
    <n v="0"/>
    <n v="0"/>
    <n v="0"/>
    <n v="0"/>
    <n v="0"/>
    <n v="0"/>
    <n v="0"/>
    <n v="0"/>
    <n v="0"/>
    <n v="0"/>
    <n v="0"/>
  </r>
  <r>
    <x v="13"/>
    <x v="0"/>
    <s v="Ναι"/>
    <n v="0"/>
    <n v="0"/>
    <n v="0"/>
    <n v="0"/>
    <n v="0"/>
    <n v="0"/>
    <n v="0"/>
    <n v="0"/>
    <n v="0"/>
    <n v="0"/>
    <n v="0"/>
    <n v="0"/>
  </r>
  <r>
    <x v="14"/>
    <x v="0"/>
    <s v="Ναι"/>
    <n v="0"/>
    <n v="0"/>
    <n v="0"/>
    <n v="0"/>
    <n v="0"/>
    <n v="0"/>
    <n v="0"/>
    <n v="0"/>
    <n v="0"/>
    <n v="0"/>
    <n v="0"/>
    <n v="0"/>
  </r>
  <r>
    <x v="15"/>
    <x v="1"/>
    <s v="Ναι"/>
    <n v="0"/>
    <n v="0"/>
    <n v="0"/>
    <n v="0"/>
    <n v="0"/>
    <n v="0"/>
    <n v="0"/>
    <n v="0"/>
    <n v="0"/>
    <n v="0"/>
    <n v="0"/>
    <n v="0"/>
  </r>
  <r>
    <x v="16"/>
    <x v="1"/>
    <s v="Ναι"/>
    <n v="0"/>
    <n v="0"/>
    <n v="0"/>
    <n v="0"/>
    <n v="0"/>
    <n v="0"/>
    <n v="0"/>
    <n v="0"/>
    <n v="0"/>
    <n v="0"/>
    <n v="0"/>
    <n v="0"/>
  </r>
  <r>
    <x v="17"/>
    <x v="1"/>
    <s v="Ναι"/>
    <n v="0"/>
    <n v="0"/>
    <n v="0"/>
    <n v="0"/>
    <n v="0"/>
    <n v="0"/>
    <n v="0"/>
    <n v="0"/>
    <n v="0"/>
    <n v="0"/>
    <n v="0"/>
    <n v="0"/>
  </r>
  <r>
    <x v="18"/>
    <x v="1"/>
    <s v="Ναι"/>
    <n v="0"/>
    <n v="0"/>
    <n v="0"/>
    <n v="0"/>
    <n v="0"/>
    <n v="0"/>
    <n v="0"/>
    <n v="0"/>
    <n v="0"/>
    <n v="0"/>
    <n v="0"/>
    <n v="0"/>
  </r>
  <r>
    <x v="19"/>
    <x v="1"/>
    <s v="Ναι"/>
    <n v="0"/>
    <n v="0"/>
    <n v="0"/>
    <n v="0"/>
    <n v="0"/>
    <n v="0"/>
    <n v="0"/>
    <n v="0"/>
    <n v="0"/>
    <n v="0"/>
    <n v="0"/>
    <n v="0"/>
  </r>
  <r>
    <x v="20"/>
    <x v="1"/>
    <s v="Ναι"/>
    <n v="0"/>
    <n v="0"/>
    <n v="0"/>
    <n v="0"/>
    <n v="0"/>
    <n v="0"/>
    <n v="0"/>
    <n v="0"/>
    <n v="0"/>
    <n v="0"/>
    <n v="0"/>
    <n v="0"/>
  </r>
  <r>
    <x v="21"/>
    <x v="1"/>
    <s v="Ναι"/>
    <n v="0"/>
    <n v="0"/>
    <n v="0"/>
    <n v="0"/>
    <n v="0"/>
    <n v="0"/>
    <n v="0"/>
    <n v="0"/>
    <n v="0"/>
    <n v="0"/>
    <n v="0"/>
    <n v="0"/>
  </r>
  <r>
    <x v="22"/>
    <x v="1"/>
    <s v="Ναι"/>
    <n v="0"/>
    <n v="0"/>
    <n v="0"/>
    <n v="0"/>
    <n v="0"/>
    <n v="0"/>
    <n v="0"/>
    <n v="0"/>
    <n v="0"/>
    <n v="0"/>
    <n v="0"/>
    <n v="0"/>
  </r>
  <r>
    <x v="23"/>
    <x v="1"/>
    <s v="Ναι"/>
    <n v="0"/>
    <n v="0"/>
    <n v="0"/>
    <n v="0"/>
    <n v="0"/>
    <n v="0"/>
    <n v="0"/>
    <n v="0"/>
    <n v="0"/>
    <n v="0"/>
    <n v="0"/>
    <n v="0"/>
  </r>
  <r>
    <x v="24"/>
    <x v="0"/>
    <s v="Ναι"/>
    <n v="0"/>
    <n v="0"/>
    <n v="0"/>
    <n v="0"/>
    <n v="0"/>
    <n v="0"/>
    <n v="0"/>
    <n v="0"/>
    <n v="0"/>
    <n v="0"/>
    <n v="0"/>
    <n v="0"/>
  </r>
  <r>
    <x v="25"/>
    <x v="1"/>
    <s v="Ναι"/>
    <n v="0"/>
    <n v="0"/>
    <n v="0"/>
    <n v="0"/>
    <n v="0"/>
    <n v="0"/>
    <n v="0"/>
    <n v="0"/>
    <n v="0"/>
    <n v="0"/>
    <n v="0"/>
    <n v="0"/>
  </r>
  <r>
    <x v="26"/>
    <x v="2"/>
    <s v="Επέλεξε.."/>
    <n v="0"/>
    <n v="0"/>
    <n v="0"/>
    <n v="0"/>
    <n v="0"/>
    <n v="0"/>
    <n v="0"/>
    <n v="0"/>
    <n v="0"/>
    <n v="0"/>
    <n v="0"/>
    <n v="0"/>
  </r>
  <r>
    <x v="27"/>
    <x v="2"/>
    <s v="Επέλεξε.."/>
    <n v="0"/>
    <n v="0"/>
    <n v="0"/>
    <n v="0"/>
    <n v="0"/>
    <n v="0"/>
    <n v="0"/>
    <n v="0"/>
    <n v="0"/>
    <n v="0"/>
    <n v="0"/>
    <n v="0"/>
  </r>
  <r>
    <x v="28"/>
    <x v="2"/>
    <s v="Επέλεξε.."/>
    <n v="0"/>
    <n v="0"/>
    <n v="0"/>
    <n v="0"/>
    <n v="0"/>
    <n v="0"/>
    <n v="0"/>
    <n v="0"/>
    <n v="0"/>
    <n v="0"/>
    <n v="0"/>
    <n v="0"/>
  </r>
  <r>
    <x v="29"/>
    <x v="2"/>
    <s v="Επέλεξε.."/>
    <n v="0"/>
    <n v="0"/>
    <n v="0"/>
    <n v="0"/>
    <n v="0"/>
    <n v="0"/>
    <n v="0"/>
    <n v="0"/>
    <n v="0"/>
    <n v="0"/>
    <n v="0"/>
    <n v="0"/>
  </r>
  <r>
    <x v="30"/>
    <x v="2"/>
    <s v="Επέλεξε.."/>
    <n v="0"/>
    <n v="0"/>
    <n v="0"/>
    <n v="0"/>
    <n v="0"/>
    <n v="0"/>
    <n v="0"/>
    <n v="0"/>
    <n v="0"/>
    <n v="0"/>
    <n v="0"/>
    <n v="0"/>
  </r>
  <r>
    <x v="31"/>
    <x v="2"/>
    <s v="Επέλεξε.."/>
    <n v="0"/>
    <n v="0"/>
    <n v="0"/>
    <n v="0"/>
    <n v="0"/>
    <n v="0"/>
    <n v="0"/>
    <n v="0"/>
    <n v="0"/>
    <n v="0"/>
    <n v="0"/>
    <n v="0"/>
  </r>
  <r>
    <x v="32"/>
    <x v="2"/>
    <s v="Επέλεξε.."/>
    <n v="0"/>
    <n v="0"/>
    <n v="0"/>
    <n v="0"/>
    <n v="0"/>
    <n v="0"/>
    <n v="0"/>
    <n v="0"/>
    <n v="0"/>
    <n v="0"/>
    <n v="0"/>
    <n v="0"/>
  </r>
  <r>
    <x v="33"/>
    <x v="2"/>
    <s v="Επέλεξε.."/>
    <n v="0"/>
    <n v="0"/>
    <n v="0"/>
    <n v="0"/>
    <n v="0"/>
    <n v="0"/>
    <n v="0"/>
    <n v="0"/>
    <n v="0"/>
    <n v="0"/>
    <n v="0"/>
    <n v="0"/>
  </r>
  <r>
    <x v="34"/>
    <x v="3"/>
    <m/>
    <n v="0"/>
    <n v="0"/>
    <n v="0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1D4822-8EA0-4BCB-AC09-F7CE58856A22}" name="PivotTable2" cacheId="11" applyNumberFormats="0" applyBorderFormats="0" applyFontFormats="0" applyPatternFormats="0" applyAlignmentFormats="0" applyWidthHeightFormats="1" dataCaption="Values" updatedVersion="8" minRefreshableVersion="3" useAutoFormatting="1" itemPrintTitles="1" createdVersion="5" indent="0" outline="1" outlineData="1" multipleFieldFilters="0" chartFormat="1">
  <location ref="A3:M39" firstHeaderRow="0" firstDataRow="1" firstDataCol="1" rowPageCount="1" colPageCount="1"/>
  <pivotFields count="15">
    <pivotField axis="axisRow" showAll="0">
      <items count="36">
        <item x="12"/>
        <item x="7"/>
        <item x="13"/>
        <item x="9"/>
        <item x="8"/>
        <item x="17"/>
        <item x="3"/>
        <item x="20"/>
        <item x="11"/>
        <item x="10"/>
        <item x="26"/>
        <item x="27"/>
        <item x="28"/>
        <item x="29"/>
        <item x="30"/>
        <item x="31"/>
        <item x="32"/>
        <item x="33"/>
        <item x="15"/>
        <item x="21"/>
        <item x="1"/>
        <item x="4"/>
        <item x="16"/>
        <item x="0"/>
        <item x="19"/>
        <item x="6"/>
        <item x="34"/>
        <item x="5"/>
        <item x="2"/>
        <item x="14"/>
        <item x="18"/>
        <item x="22"/>
        <item x="24"/>
        <item x="23"/>
        <item x="25"/>
        <item t="default"/>
      </items>
    </pivotField>
    <pivotField axis="axisPage" multipleItemSelectionAllowed="1" showAll="0">
      <items count="5">
        <item x="1"/>
        <item x="2"/>
        <item x="0"/>
        <item x="3"/>
        <item t="default"/>
      </items>
    </pivotField>
    <pivotField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</pivotFields>
  <rowFields count="1">
    <field x="0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pageFields count="1">
    <pageField fld="1" hier="-1"/>
  </pageFields>
  <dataFields count="12">
    <dataField name="Ιαν" fld="3" baseField="0" baseItem="0"/>
    <dataField name="Φεβ" fld="4" baseField="0" baseItem="0"/>
    <dataField name="Μάρ" fld="5" baseField="0" baseItem="0"/>
    <dataField name="Απρ" fld="6" baseField="0" baseItem="0"/>
    <dataField name="Μάι" fld="7" baseField="0" baseItem="0"/>
    <dataField name="Ιον" fld="8" baseField="0" baseItem="0"/>
    <dataField name="Ιολ" fld="9" baseField="0" baseItem="0"/>
    <dataField name="Αύγ" fld="10" baseField="0" baseItem="0"/>
    <dataField name="Σεπ" fld="11" baseField="0" baseItem="0"/>
    <dataField name="Οκτ" fld="12" baseField="0" baseItem="0"/>
    <dataField name="Νοέ" fld="13" baseField="0" baseItem="0"/>
    <dataField name="Δεκ" fld="14" baseField="0" baseItem="0"/>
  </dataFields>
  <formats count="6">
    <format dxfId="23">
      <pivotArea type="all" dataOnly="0" outline="0" fieldPosition="0"/>
    </format>
    <format dxfId="22">
      <pivotArea outline="0" collapsedLevelsAreSubtotals="1" fieldPosition="0"/>
    </format>
    <format dxfId="21">
      <pivotArea field="0" type="button" dataOnly="0" labelOnly="1" outline="0" axis="axisRow" fieldPosition="0"/>
    </format>
    <format dxfId="20">
      <pivotArea dataOnly="0" labelOnly="1" fieldPosition="0">
        <references count="1">
          <reference field="0" count="0"/>
        </references>
      </pivotArea>
    </format>
    <format dxfId="19">
      <pivotArea dataOnly="0" labelOnly="1" grandRow="1" outline="0" fieldPosition="0"/>
    </format>
    <format dxfId="18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</formats>
  <chartFormats count="1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11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kroutz.gr/" TargetMode="External"/><Relationship Id="rId2" Type="http://schemas.openxmlformats.org/officeDocument/2006/relationships/hyperlink" Target="http://www.gsis.gr/" TargetMode="External"/><Relationship Id="rId1" Type="http://schemas.openxmlformats.org/officeDocument/2006/relationships/hyperlink" Target="http://www.alpha.gr/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happy4always.com/16-ideas-to-save-money-on-food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D38"/>
  <sheetViews>
    <sheetView tabSelected="1" zoomScaleNormal="100" workbookViewId="0">
      <pane xSplit="1" ySplit="2" topLeftCell="AX3" activePane="bottomRight" state="frozen"/>
      <selection pane="topRight" activeCell="B1" sqref="B1"/>
      <selection pane="bottomLeft" activeCell="A3" sqref="A3"/>
      <selection pane="bottomRight" activeCell="AX4" sqref="AX4"/>
    </sheetView>
  </sheetViews>
  <sheetFormatPr defaultColWidth="8.6640625" defaultRowHeight="14.4" x14ac:dyDescent="0.3"/>
  <cols>
    <col min="1" max="1" width="41.88671875" style="30" bestFit="1" customWidth="1"/>
    <col min="2" max="2" width="20" style="30" bestFit="1" customWidth="1"/>
    <col min="3" max="367" width="11.88671875" style="45" bestFit="1" customWidth="1"/>
    <col min="368" max="368" width="41.88671875" style="30" bestFit="1" customWidth="1"/>
    <col min="369" max="16384" width="8.6640625" style="30"/>
  </cols>
  <sheetData>
    <row r="1" spans="1:368" s="40" customFormat="1" x14ac:dyDescent="0.3">
      <c r="A1" s="38"/>
      <c r="B1" s="38" t="s">
        <v>56</v>
      </c>
      <c r="C1" s="39" t="s">
        <v>6</v>
      </c>
      <c r="D1" s="39" t="s">
        <v>7</v>
      </c>
      <c r="E1" s="39" t="s">
        <v>1</v>
      </c>
      <c r="F1" s="39" t="s">
        <v>2</v>
      </c>
      <c r="G1" s="39" t="s">
        <v>3</v>
      </c>
      <c r="H1" s="39" t="s">
        <v>4</v>
      </c>
      <c r="I1" s="39" t="s">
        <v>5</v>
      </c>
      <c r="J1" s="39" t="s">
        <v>6</v>
      </c>
      <c r="K1" s="39" t="s">
        <v>7</v>
      </c>
      <c r="L1" s="39" t="s">
        <v>1</v>
      </c>
      <c r="M1" s="39" t="s">
        <v>2</v>
      </c>
      <c r="N1" s="39" t="s">
        <v>3</v>
      </c>
      <c r="O1" s="39" t="s">
        <v>4</v>
      </c>
      <c r="P1" s="39" t="s">
        <v>5</v>
      </c>
      <c r="Q1" s="39" t="s">
        <v>6</v>
      </c>
      <c r="R1" s="39" t="s">
        <v>7</v>
      </c>
      <c r="S1" s="39" t="s">
        <v>1</v>
      </c>
      <c r="T1" s="39" t="s">
        <v>2</v>
      </c>
      <c r="U1" s="39" t="s">
        <v>3</v>
      </c>
      <c r="V1" s="39" t="s">
        <v>4</v>
      </c>
      <c r="W1" s="39" t="s">
        <v>5</v>
      </c>
      <c r="X1" s="39" t="s">
        <v>6</v>
      </c>
      <c r="Y1" s="39" t="s">
        <v>7</v>
      </c>
      <c r="Z1" s="39" t="s">
        <v>1</v>
      </c>
      <c r="AA1" s="39" t="s">
        <v>2</v>
      </c>
      <c r="AB1" s="39" t="s">
        <v>3</v>
      </c>
      <c r="AC1" s="39" t="s">
        <v>4</v>
      </c>
      <c r="AD1" s="39" t="s">
        <v>5</v>
      </c>
      <c r="AE1" s="39" t="s">
        <v>6</v>
      </c>
      <c r="AF1" s="39" t="s">
        <v>7</v>
      </c>
      <c r="AG1" s="39" t="s">
        <v>1</v>
      </c>
      <c r="AH1" s="39" t="s">
        <v>2</v>
      </c>
      <c r="AI1" s="39" t="s">
        <v>3</v>
      </c>
      <c r="AJ1" s="39" t="s">
        <v>4</v>
      </c>
      <c r="AK1" s="39" t="s">
        <v>5</v>
      </c>
      <c r="AL1" s="39" t="s">
        <v>6</v>
      </c>
      <c r="AM1" s="39" t="s">
        <v>7</v>
      </c>
      <c r="AN1" s="39" t="s">
        <v>1</v>
      </c>
      <c r="AO1" s="39" t="s">
        <v>2</v>
      </c>
      <c r="AP1" s="39" t="s">
        <v>3</v>
      </c>
      <c r="AQ1" s="39" t="s">
        <v>4</v>
      </c>
      <c r="AR1" s="39" t="s">
        <v>5</v>
      </c>
      <c r="AS1" s="39" t="s">
        <v>6</v>
      </c>
      <c r="AT1" s="39" t="s">
        <v>7</v>
      </c>
      <c r="AU1" s="39" t="s">
        <v>1</v>
      </c>
      <c r="AV1" s="39" t="s">
        <v>2</v>
      </c>
      <c r="AW1" s="39" t="s">
        <v>3</v>
      </c>
      <c r="AX1" s="39" t="s">
        <v>4</v>
      </c>
      <c r="AY1" s="39" t="s">
        <v>5</v>
      </c>
      <c r="AZ1" s="39" t="s">
        <v>6</v>
      </c>
      <c r="BA1" s="39" t="s">
        <v>7</v>
      </c>
      <c r="BB1" s="39" t="s">
        <v>1</v>
      </c>
      <c r="BC1" s="39" t="s">
        <v>2</v>
      </c>
      <c r="BD1" s="39" t="s">
        <v>3</v>
      </c>
      <c r="BE1" s="39" t="s">
        <v>4</v>
      </c>
      <c r="BF1" s="39" t="s">
        <v>5</v>
      </c>
      <c r="BG1" s="39" t="s">
        <v>6</v>
      </c>
      <c r="BH1" s="39" t="s">
        <v>7</v>
      </c>
      <c r="BI1" s="39" t="s">
        <v>1</v>
      </c>
      <c r="BJ1" s="39" t="s">
        <v>2</v>
      </c>
      <c r="BK1" s="39" t="s">
        <v>3</v>
      </c>
      <c r="BL1" s="39" t="s">
        <v>4</v>
      </c>
      <c r="BM1" s="39" t="s">
        <v>5</v>
      </c>
      <c r="BN1" s="39" t="s">
        <v>6</v>
      </c>
      <c r="BO1" s="39" t="s">
        <v>7</v>
      </c>
      <c r="BP1" s="39" t="s">
        <v>1</v>
      </c>
      <c r="BQ1" s="39" t="s">
        <v>2</v>
      </c>
      <c r="BR1" s="39" t="s">
        <v>3</v>
      </c>
      <c r="BS1" s="39" t="s">
        <v>4</v>
      </c>
      <c r="BT1" s="39" t="s">
        <v>5</v>
      </c>
      <c r="BU1" s="39" t="s">
        <v>6</v>
      </c>
      <c r="BV1" s="39" t="s">
        <v>7</v>
      </c>
      <c r="BW1" s="39" t="s">
        <v>1</v>
      </c>
      <c r="BX1" s="39" t="s">
        <v>2</v>
      </c>
      <c r="BY1" s="39" t="s">
        <v>3</v>
      </c>
      <c r="BZ1" s="39" t="s">
        <v>4</v>
      </c>
      <c r="CA1" s="39" t="s">
        <v>5</v>
      </c>
      <c r="CB1" s="39" t="s">
        <v>6</v>
      </c>
      <c r="CC1" s="39" t="s">
        <v>7</v>
      </c>
      <c r="CD1" s="39" t="s">
        <v>1</v>
      </c>
      <c r="CE1" s="39" t="s">
        <v>2</v>
      </c>
      <c r="CF1" s="39" t="s">
        <v>3</v>
      </c>
      <c r="CG1" s="39" t="s">
        <v>4</v>
      </c>
      <c r="CH1" s="39" t="s">
        <v>5</v>
      </c>
      <c r="CI1" s="39" t="s">
        <v>6</v>
      </c>
      <c r="CJ1" s="39" t="s">
        <v>7</v>
      </c>
      <c r="CK1" s="39" t="s">
        <v>1</v>
      </c>
      <c r="CL1" s="39" t="s">
        <v>2</v>
      </c>
      <c r="CM1" s="39" t="s">
        <v>3</v>
      </c>
      <c r="CN1" s="39" t="s">
        <v>4</v>
      </c>
      <c r="CO1" s="39" t="s">
        <v>5</v>
      </c>
      <c r="CP1" s="39" t="s">
        <v>6</v>
      </c>
      <c r="CQ1" s="39" t="s">
        <v>7</v>
      </c>
      <c r="CR1" s="39" t="s">
        <v>1</v>
      </c>
      <c r="CS1" s="39" t="s">
        <v>2</v>
      </c>
      <c r="CT1" s="39" t="s">
        <v>3</v>
      </c>
      <c r="CU1" s="39" t="s">
        <v>4</v>
      </c>
      <c r="CV1" s="39" t="s">
        <v>5</v>
      </c>
      <c r="CW1" s="39" t="s">
        <v>6</v>
      </c>
      <c r="CX1" s="39" t="s">
        <v>7</v>
      </c>
      <c r="CY1" s="39" t="s">
        <v>1</v>
      </c>
      <c r="CZ1" s="39" t="s">
        <v>2</v>
      </c>
      <c r="DA1" s="39" t="s">
        <v>3</v>
      </c>
      <c r="DB1" s="39" t="s">
        <v>4</v>
      </c>
      <c r="DC1" s="39" t="s">
        <v>5</v>
      </c>
      <c r="DD1" s="39" t="s">
        <v>6</v>
      </c>
      <c r="DE1" s="39" t="s">
        <v>7</v>
      </c>
      <c r="DF1" s="39" t="s">
        <v>1</v>
      </c>
      <c r="DG1" s="39" t="s">
        <v>2</v>
      </c>
      <c r="DH1" s="39" t="s">
        <v>3</v>
      </c>
      <c r="DI1" s="39" t="s">
        <v>4</v>
      </c>
      <c r="DJ1" s="39" t="s">
        <v>5</v>
      </c>
      <c r="DK1" s="39" t="s">
        <v>6</v>
      </c>
      <c r="DL1" s="39" t="s">
        <v>7</v>
      </c>
      <c r="DM1" s="39" t="s">
        <v>1</v>
      </c>
      <c r="DN1" s="39" t="s">
        <v>2</v>
      </c>
      <c r="DO1" s="39" t="s">
        <v>3</v>
      </c>
      <c r="DP1" s="39" t="s">
        <v>4</v>
      </c>
      <c r="DQ1" s="39" t="s">
        <v>5</v>
      </c>
      <c r="DR1" s="39" t="s">
        <v>6</v>
      </c>
      <c r="DS1" s="39" t="s">
        <v>7</v>
      </c>
      <c r="DT1" s="39" t="s">
        <v>1</v>
      </c>
      <c r="DU1" s="39" t="s">
        <v>2</v>
      </c>
      <c r="DV1" s="39" t="s">
        <v>3</v>
      </c>
      <c r="DW1" s="39" t="s">
        <v>4</v>
      </c>
      <c r="DX1" s="39" t="s">
        <v>5</v>
      </c>
      <c r="DY1" s="39" t="s">
        <v>6</v>
      </c>
      <c r="DZ1" s="39" t="s">
        <v>7</v>
      </c>
      <c r="EA1" s="39" t="s">
        <v>1</v>
      </c>
      <c r="EB1" s="39" t="s">
        <v>2</v>
      </c>
      <c r="EC1" s="39" t="s">
        <v>3</v>
      </c>
      <c r="ED1" s="39" t="s">
        <v>4</v>
      </c>
      <c r="EE1" s="39" t="s">
        <v>5</v>
      </c>
      <c r="EF1" s="39" t="s">
        <v>6</v>
      </c>
      <c r="EG1" s="39" t="s">
        <v>7</v>
      </c>
      <c r="EH1" s="39" t="s">
        <v>1</v>
      </c>
      <c r="EI1" s="39" t="s">
        <v>2</v>
      </c>
      <c r="EJ1" s="39" t="s">
        <v>3</v>
      </c>
      <c r="EK1" s="39" t="s">
        <v>4</v>
      </c>
      <c r="EL1" s="39" t="s">
        <v>5</v>
      </c>
      <c r="EM1" s="39" t="s">
        <v>6</v>
      </c>
      <c r="EN1" s="39" t="s">
        <v>7</v>
      </c>
      <c r="EO1" s="39" t="s">
        <v>1</v>
      </c>
      <c r="EP1" s="39" t="s">
        <v>2</v>
      </c>
      <c r="EQ1" s="39" t="s">
        <v>3</v>
      </c>
      <c r="ER1" s="39" t="s">
        <v>4</v>
      </c>
      <c r="ES1" s="39" t="s">
        <v>5</v>
      </c>
      <c r="ET1" s="39" t="s">
        <v>6</v>
      </c>
      <c r="EU1" s="39" t="s">
        <v>7</v>
      </c>
      <c r="EV1" s="39" t="s">
        <v>1</v>
      </c>
      <c r="EW1" s="39" t="s">
        <v>2</v>
      </c>
      <c r="EX1" s="39" t="s">
        <v>3</v>
      </c>
      <c r="EY1" s="39" t="s">
        <v>4</v>
      </c>
      <c r="EZ1" s="39" t="s">
        <v>5</v>
      </c>
      <c r="FA1" s="39" t="s">
        <v>6</v>
      </c>
      <c r="FB1" s="39" t="s">
        <v>7</v>
      </c>
      <c r="FC1" s="39" t="s">
        <v>1</v>
      </c>
      <c r="FD1" s="39" t="s">
        <v>2</v>
      </c>
      <c r="FE1" s="39" t="s">
        <v>3</v>
      </c>
      <c r="FF1" s="39" t="s">
        <v>4</v>
      </c>
      <c r="FG1" s="39" t="s">
        <v>5</v>
      </c>
      <c r="FH1" s="39" t="s">
        <v>6</v>
      </c>
      <c r="FI1" s="39" t="s">
        <v>7</v>
      </c>
      <c r="FJ1" s="39" t="s">
        <v>1</v>
      </c>
      <c r="FK1" s="39" t="s">
        <v>2</v>
      </c>
      <c r="FL1" s="39" t="s">
        <v>3</v>
      </c>
      <c r="FM1" s="39" t="s">
        <v>4</v>
      </c>
      <c r="FN1" s="39" t="s">
        <v>5</v>
      </c>
      <c r="FO1" s="39" t="s">
        <v>6</v>
      </c>
      <c r="FP1" s="39" t="s">
        <v>7</v>
      </c>
      <c r="FQ1" s="39" t="s">
        <v>1</v>
      </c>
      <c r="FR1" s="39" t="s">
        <v>2</v>
      </c>
      <c r="FS1" s="39" t="s">
        <v>3</v>
      </c>
      <c r="FT1" s="39" t="s">
        <v>4</v>
      </c>
      <c r="FU1" s="39" t="s">
        <v>5</v>
      </c>
      <c r="FV1" s="39" t="s">
        <v>6</v>
      </c>
      <c r="FW1" s="39" t="s">
        <v>7</v>
      </c>
      <c r="FX1" s="39" t="s">
        <v>1</v>
      </c>
      <c r="FY1" s="39" t="s">
        <v>2</v>
      </c>
      <c r="FZ1" s="39" t="s">
        <v>3</v>
      </c>
      <c r="GA1" s="39" t="s">
        <v>4</v>
      </c>
      <c r="GB1" s="39" t="s">
        <v>5</v>
      </c>
      <c r="GC1" s="39" t="s">
        <v>6</v>
      </c>
      <c r="GD1" s="39" t="s">
        <v>7</v>
      </c>
      <c r="GE1" s="39" t="s">
        <v>1</v>
      </c>
      <c r="GF1" s="39" t="s">
        <v>2</v>
      </c>
      <c r="GG1" s="39" t="s">
        <v>3</v>
      </c>
      <c r="GH1" s="39" t="s">
        <v>4</v>
      </c>
      <c r="GI1" s="39" t="s">
        <v>5</v>
      </c>
      <c r="GJ1" s="39" t="s">
        <v>6</v>
      </c>
      <c r="GK1" s="39" t="s">
        <v>7</v>
      </c>
      <c r="GL1" s="39" t="s">
        <v>1</v>
      </c>
      <c r="GM1" s="39" t="s">
        <v>2</v>
      </c>
      <c r="GN1" s="39" t="s">
        <v>3</v>
      </c>
      <c r="GO1" s="39" t="s">
        <v>4</v>
      </c>
      <c r="GP1" s="39" t="s">
        <v>5</v>
      </c>
      <c r="GQ1" s="39" t="s">
        <v>6</v>
      </c>
      <c r="GR1" s="39" t="s">
        <v>7</v>
      </c>
      <c r="GS1" s="39" t="s">
        <v>1</v>
      </c>
      <c r="GT1" s="39" t="s">
        <v>2</v>
      </c>
      <c r="GU1" s="39" t="s">
        <v>3</v>
      </c>
      <c r="GV1" s="39" t="s">
        <v>4</v>
      </c>
      <c r="GW1" s="39" t="s">
        <v>5</v>
      </c>
      <c r="GX1" s="39" t="s">
        <v>6</v>
      </c>
      <c r="GY1" s="39" t="s">
        <v>7</v>
      </c>
      <c r="GZ1" s="39" t="s">
        <v>1</v>
      </c>
      <c r="HA1" s="39" t="s">
        <v>2</v>
      </c>
      <c r="HB1" s="39" t="s">
        <v>3</v>
      </c>
      <c r="HC1" s="39" t="s">
        <v>4</v>
      </c>
      <c r="HD1" s="39" t="s">
        <v>5</v>
      </c>
      <c r="HE1" s="39" t="s">
        <v>6</v>
      </c>
      <c r="HF1" s="39" t="s">
        <v>7</v>
      </c>
      <c r="HG1" s="39" t="s">
        <v>1</v>
      </c>
      <c r="HH1" s="39" t="s">
        <v>2</v>
      </c>
      <c r="HI1" s="39" t="s">
        <v>3</v>
      </c>
      <c r="HJ1" s="39" t="s">
        <v>4</v>
      </c>
      <c r="HK1" s="39" t="s">
        <v>5</v>
      </c>
      <c r="HL1" s="39" t="s">
        <v>6</v>
      </c>
      <c r="HM1" s="39" t="s">
        <v>7</v>
      </c>
      <c r="HN1" s="39" t="s">
        <v>1</v>
      </c>
      <c r="HO1" s="39" t="s">
        <v>2</v>
      </c>
      <c r="HP1" s="39" t="s">
        <v>3</v>
      </c>
      <c r="HQ1" s="39" t="s">
        <v>4</v>
      </c>
      <c r="HR1" s="39" t="s">
        <v>5</v>
      </c>
      <c r="HS1" s="39" t="s">
        <v>6</v>
      </c>
      <c r="HT1" s="39" t="s">
        <v>7</v>
      </c>
      <c r="HU1" s="39" t="s">
        <v>1</v>
      </c>
      <c r="HV1" s="39" t="s">
        <v>2</v>
      </c>
      <c r="HW1" s="39" t="s">
        <v>3</v>
      </c>
      <c r="HX1" s="39" t="s">
        <v>4</v>
      </c>
      <c r="HY1" s="39" t="s">
        <v>5</v>
      </c>
      <c r="HZ1" s="39" t="s">
        <v>6</v>
      </c>
      <c r="IA1" s="39" t="s">
        <v>7</v>
      </c>
      <c r="IB1" s="39" t="s">
        <v>1</v>
      </c>
      <c r="IC1" s="39" t="s">
        <v>2</v>
      </c>
      <c r="ID1" s="39" t="s">
        <v>3</v>
      </c>
      <c r="IE1" s="39" t="s">
        <v>4</v>
      </c>
      <c r="IF1" s="39" t="s">
        <v>5</v>
      </c>
      <c r="IG1" s="39" t="s">
        <v>6</v>
      </c>
      <c r="IH1" s="39" t="s">
        <v>7</v>
      </c>
      <c r="II1" s="39" t="s">
        <v>1</v>
      </c>
      <c r="IJ1" s="39" t="s">
        <v>2</v>
      </c>
      <c r="IK1" s="39" t="s">
        <v>3</v>
      </c>
      <c r="IL1" s="39" t="s">
        <v>4</v>
      </c>
      <c r="IM1" s="39" t="s">
        <v>5</v>
      </c>
      <c r="IN1" s="39" t="s">
        <v>6</v>
      </c>
      <c r="IO1" s="39" t="s">
        <v>7</v>
      </c>
      <c r="IP1" s="39" t="s">
        <v>1</v>
      </c>
      <c r="IQ1" s="39" t="s">
        <v>2</v>
      </c>
      <c r="IR1" s="39" t="s">
        <v>3</v>
      </c>
      <c r="IS1" s="39" t="s">
        <v>4</v>
      </c>
      <c r="IT1" s="39" t="s">
        <v>5</v>
      </c>
      <c r="IU1" s="39" t="s">
        <v>6</v>
      </c>
      <c r="IV1" s="39" t="s">
        <v>7</v>
      </c>
      <c r="IW1" s="39" t="s">
        <v>1</v>
      </c>
      <c r="IX1" s="39" t="s">
        <v>2</v>
      </c>
      <c r="IY1" s="39" t="s">
        <v>3</v>
      </c>
      <c r="IZ1" s="39" t="s">
        <v>4</v>
      </c>
      <c r="JA1" s="39" t="s">
        <v>5</v>
      </c>
      <c r="JB1" s="39" t="s">
        <v>6</v>
      </c>
      <c r="JC1" s="39" t="s">
        <v>7</v>
      </c>
      <c r="JD1" s="39" t="s">
        <v>1</v>
      </c>
      <c r="JE1" s="39" t="s">
        <v>2</v>
      </c>
      <c r="JF1" s="39" t="s">
        <v>3</v>
      </c>
      <c r="JG1" s="39" t="s">
        <v>4</v>
      </c>
      <c r="JH1" s="39" t="s">
        <v>5</v>
      </c>
      <c r="JI1" s="39" t="s">
        <v>6</v>
      </c>
      <c r="JJ1" s="39" t="s">
        <v>7</v>
      </c>
      <c r="JK1" s="39" t="s">
        <v>1</v>
      </c>
      <c r="JL1" s="39" t="s">
        <v>2</v>
      </c>
      <c r="JM1" s="39" t="s">
        <v>3</v>
      </c>
      <c r="JN1" s="39" t="s">
        <v>4</v>
      </c>
      <c r="JO1" s="39" t="s">
        <v>5</v>
      </c>
      <c r="JP1" s="39" t="s">
        <v>6</v>
      </c>
      <c r="JQ1" s="39" t="s">
        <v>7</v>
      </c>
      <c r="JR1" s="39" t="s">
        <v>1</v>
      </c>
      <c r="JS1" s="39" t="s">
        <v>2</v>
      </c>
      <c r="JT1" s="39" t="s">
        <v>3</v>
      </c>
      <c r="JU1" s="39" t="s">
        <v>4</v>
      </c>
      <c r="JV1" s="39" t="s">
        <v>5</v>
      </c>
      <c r="JW1" s="39" t="s">
        <v>6</v>
      </c>
      <c r="JX1" s="39" t="s">
        <v>7</v>
      </c>
      <c r="JY1" s="39" t="s">
        <v>1</v>
      </c>
      <c r="JZ1" s="39" t="s">
        <v>2</v>
      </c>
      <c r="KA1" s="39" t="s">
        <v>3</v>
      </c>
      <c r="KB1" s="39" t="s">
        <v>4</v>
      </c>
      <c r="KC1" s="39" t="s">
        <v>5</v>
      </c>
      <c r="KD1" s="39" t="s">
        <v>6</v>
      </c>
      <c r="KE1" s="39" t="s">
        <v>7</v>
      </c>
      <c r="KF1" s="39" t="s">
        <v>1</v>
      </c>
      <c r="KG1" s="39" t="s">
        <v>2</v>
      </c>
      <c r="KH1" s="39" t="s">
        <v>3</v>
      </c>
      <c r="KI1" s="39" t="s">
        <v>4</v>
      </c>
      <c r="KJ1" s="39" t="s">
        <v>5</v>
      </c>
      <c r="KK1" s="39" t="s">
        <v>6</v>
      </c>
      <c r="KL1" s="39" t="s">
        <v>7</v>
      </c>
      <c r="KM1" s="39" t="s">
        <v>1</v>
      </c>
      <c r="KN1" s="39" t="s">
        <v>2</v>
      </c>
      <c r="KO1" s="39" t="s">
        <v>3</v>
      </c>
      <c r="KP1" s="39" t="s">
        <v>4</v>
      </c>
      <c r="KQ1" s="39" t="s">
        <v>5</v>
      </c>
      <c r="KR1" s="39" t="s">
        <v>6</v>
      </c>
      <c r="KS1" s="39" t="s">
        <v>7</v>
      </c>
      <c r="KT1" s="39" t="s">
        <v>1</v>
      </c>
      <c r="KU1" s="39" t="s">
        <v>2</v>
      </c>
      <c r="KV1" s="39" t="s">
        <v>3</v>
      </c>
      <c r="KW1" s="39" t="s">
        <v>4</v>
      </c>
      <c r="KX1" s="39" t="s">
        <v>5</v>
      </c>
      <c r="KY1" s="39" t="s">
        <v>6</v>
      </c>
      <c r="KZ1" s="39" t="s">
        <v>7</v>
      </c>
      <c r="LA1" s="39" t="s">
        <v>1</v>
      </c>
      <c r="LB1" s="39" t="s">
        <v>2</v>
      </c>
      <c r="LC1" s="39" t="s">
        <v>3</v>
      </c>
      <c r="LD1" s="39" t="s">
        <v>4</v>
      </c>
      <c r="LE1" s="39" t="s">
        <v>5</v>
      </c>
      <c r="LF1" s="39" t="s">
        <v>6</v>
      </c>
      <c r="LG1" s="39" t="s">
        <v>7</v>
      </c>
      <c r="LH1" s="39" t="s">
        <v>1</v>
      </c>
      <c r="LI1" s="39" t="s">
        <v>2</v>
      </c>
      <c r="LJ1" s="39" t="s">
        <v>3</v>
      </c>
      <c r="LK1" s="39" t="s">
        <v>4</v>
      </c>
      <c r="LL1" s="39" t="s">
        <v>5</v>
      </c>
      <c r="LM1" s="39" t="s">
        <v>6</v>
      </c>
      <c r="LN1" s="39" t="s">
        <v>7</v>
      </c>
      <c r="LO1" s="39" t="s">
        <v>1</v>
      </c>
      <c r="LP1" s="39" t="s">
        <v>2</v>
      </c>
      <c r="LQ1" s="39" t="s">
        <v>3</v>
      </c>
      <c r="LR1" s="39" t="s">
        <v>4</v>
      </c>
      <c r="LS1" s="39" t="s">
        <v>5</v>
      </c>
      <c r="LT1" s="39" t="s">
        <v>6</v>
      </c>
      <c r="LU1" s="39" t="s">
        <v>7</v>
      </c>
      <c r="LV1" s="39" t="s">
        <v>1</v>
      </c>
      <c r="LW1" s="39" t="s">
        <v>2</v>
      </c>
      <c r="LX1" s="39" t="s">
        <v>3</v>
      </c>
      <c r="LY1" s="39" t="s">
        <v>4</v>
      </c>
      <c r="LZ1" s="39" t="s">
        <v>5</v>
      </c>
      <c r="MA1" s="39" t="s">
        <v>6</v>
      </c>
      <c r="MB1" s="39" t="s">
        <v>7</v>
      </c>
      <c r="MC1" s="39" t="s">
        <v>1</v>
      </c>
      <c r="MD1" s="39" t="s">
        <v>2</v>
      </c>
      <c r="ME1" s="39" t="s">
        <v>3</v>
      </c>
      <c r="MF1" s="39" t="s">
        <v>4</v>
      </c>
      <c r="MG1" s="39" t="s">
        <v>5</v>
      </c>
      <c r="MH1" s="39" t="s">
        <v>6</v>
      </c>
      <c r="MI1" s="39" t="s">
        <v>7</v>
      </c>
      <c r="MJ1" s="39" t="s">
        <v>1</v>
      </c>
      <c r="MK1" s="39" t="s">
        <v>2</v>
      </c>
      <c r="ML1" s="39" t="s">
        <v>3</v>
      </c>
      <c r="MM1" s="39" t="s">
        <v>4</v>
      </c>
      <c r="MN1" s="39" t="s">
        <v>5</v>
      </c>
      <c r="MO1" s="39" t="s">
        <v>6</v>
      </c>
      <c r="MP1" s="39" t="s">
        <v>7</v>
      </c>
      <c r="MQ1" s="39" t="s">
        <v>1</v>
      </c>
      <c r="MR1" s="39" t="s">
        <v>2</v>
      </c>
      <c r="MS1" s="39" t="s">
        <v>3</v>
      </c>
      <c r="MT1" s="39" t="s">
        <v>4</v>
      </c>
      <c r="MU1" s="39" t="s">
        <v>5</v>
      </c>
      <c r="MV1" s="39" t="s">
        <v>6</v>
      </c>
      <c r="MW1" s="39" t="s">
        <v>7</v>
      </c>
      <c r="MX1" s="39" t="s">
        <v>1</v>
      </c>
      <c r="MY1" s="39" t="s">
        <v>2</v>
      </c>
      <c r="MZ1" s="39" t="s">
        <v>3</v>
      </c>
      <c r="NA1" s="39" t="s">
        <v>4</v>
      </c>
      <c r="NB1" s="39" t="s">
        <v>5</v>
      </c>
      <c r="NC1" s="39" t="s">
        <v>6</v>
      </c>
    </row>
    <row r="2" spans="1:368" x14ac:dyDescent="0.3">
      <c r="A2" s="25" t="s">
        <v>0</v>
      </c>
      <c r="B2" s="25"/>
      <c r="C2" s="41">
        <v>44562</v>
      </c>
      <c r="D2" s="41">
        <v>44563</v>
      </c>
      <c r="E2" s="41">
        <v>44564</v>
      </c>
      <c r="F2" s="41">
        <v>44565</v>
      </c>
      <c r="G2" s="41">
        <v>44566</v>
      </c>
      <c r="H2" s="41">
        <v>44567</v>
      </c>
      <c r="I2" s="41">
        <v>44568</v>
      </c>
      <c r="J2" s="41">
        <v>44569</v>
      </c>
      <c r="K2" s="41">
        <v>44570</v>
      </c>
      <c r="L2" s="41">
        <v>44571</v>
      </c>
      <c r="M2" s="41">
        <v>44572</v>
      </c>
      <c r="N2" s="41">
        <v>44573</v>
      </c>
      <c r="O2" s="41">
        <v>44574</v>
      </c>
      <c r="P2" s="41">
        <v>44575</v>
      </c>
      <c r="Q2" s="41">
        <v>44576</v>
      </c>
      <c r="R2" s="41">
        <v>44577</v>
      </c>
      <c r="S2" s="41">
        <v>44578</v>
      </c>
      <c r="T2" s="41">
        <v>44579</v>
      </c>
      <c r="U2" s="41">
        <v>44580</v>
      </c>
      <c r="V2" s="41">
        <v>44581</v>
      </c>
      <c r="W2" s="41">
        <v>44582</v>
      </c>
      <c r="X2" s="41">
        <v>44583</v>
      </c>
      <c r="Y2" s="41">
        <v>44584</v>
      </c>
      <c r="Z2" s="41">
        <v>44585</v>
      </c>
      <c r="AA2" s="41">
        <v>44586</v>
      </c>
      <c r="AB2" s="41">
        <v>44587</v>
      </c>
      <c r="AC2" s="41">
        <v>44588</v>
      </c>
      <c r="AD2" s="41">
        <v>44589</v>
      </c>
      <c r="AE2" s="41">
        <v>44590</v>
      </c>
      <c r="AF2" s="41">
        <v>44591</v>
      </c>
      <c r="AG2" s="41">
        <v>44592</v>
      </c>
      <c r="AH2" s="41">
        <v>44593</v>
      </c>
      <c r="AI2" s="41">
        <v>44594</v>
      </c>
      <c r="AJ2" s="41">
        <v>44595</v>
      </c>
      <c r="AK2" s="41">
        <v>44596</v>
      </c>
      <c r="AL2" s="41">
        <v>44597</v>
      </c>
      <c r="AM2" s="41">
        <v>44598</v>
      </c>
      <c r="AN2" s="41">
        <v>44599</v>
      </c>
      <c r="AO2" s="41">
        <v>44600</v>
      </c>
      <c r="AP2" s="41">
        <v>44601</v>
      </c>
      <c r="AQ2" s="41">
        <v>44602</v>
      </c>
      <c r="AR2" s="41">
        <v>44603</v>
      </c>
      <c r="AS2" s="41">
        <v>44604</v>
      </c>
      <c r="AT2" s="41">
        <v>44605</v>
      </c>
      <c r="AU2" s="41">
        <v>44606</v>
      </c>
      <c r="AV2" s="41">
        <v>44607</v>
      </c>
      <c r="AW2" s="41">
        <v>44608</v>
      </c>
      <c r="AX2" s="41">
        <v>44609</v>
      </c>
      <c r="AY2" s="41">
        <v>44610</v>
      </c>
      <c r="AZ2" s="41">
        <v>44611</v>
      </c>
      <c r="BA2" s="41">
        <v>44612</v>
      </c>
      <c r="BB2" s="41">
        <v>44613</v>
      </c>
      <c r="BC2" s="41">
        <v>44614</v>
      </c>
      <c r="BD2" s="41">
        <v>44615</v>
      </c>
      <c r="BE2" s="41">
        <v>44616</v>
      </c>
      <c r="BF2" s="41">
        <v>44617</v>
      </c>
      <c r="BG2" s="41">
        <v>44618</v>
      </c>
      <c r="BH2" s="41">
        <v>44619</v>
      </c>
      <c r="BI2" s="41">
        <v>44620</v>
      </c>
      <c r="BJ2" s="41">
        <v>44621</v>
      </c>
      <c r="BK2" s="41">
        <v>44622</v>
      </c>
      <c r="BL2" s="41">
        <v>44623</v>
      </c>
      <c r="BM2" s="41">
        <v>44624</v>
      </c>
      <c r="BN2" s="41">
        <v>44625</v>
      </c>
      <c r="BO2" s="41">
        <v>44626</v>
      </c>
      <c r="BP2" s="41">
        <v>44627</v>
      </c>
      <c r="BQ2" s="41">
        <v>44628</v>
      </c>
      <c r="BR2" s="41">
        <v>44629</v>
      </c>
      <c r="BS2" s="41">
        <v>44630</v>
      </c>
      <c r="BT2" s="41">
        <v>44631</v>
      </c>
      <c r="BU2" s="41">
        <v>44632</v>
      </c>
      <c r="BV2" s="41">
        <v>44633</v>
      </c>
      <c r="BW2" s="41">
        <v>44634</v>
      </c>
      <c r="BX2" s="41">
        <v>44635</v>
      </c>
      <c r="BY2" s="41">
        <v>44636</v>
      </c>
      <c r="BZ2" s="41">
        <v>44637</v>
      </c>
      <c r="CA2" s="41">
        <v>44638</v>
      </c>
      <c r="CB2" s="41">
        <v>44639</v>
      </c>
      <c r="CC2" s="41">
        <v>44640</v>
      </c>
      <c r="CD2" s="41">
        <v>44641</v>
      </c>
      <c r="CE2" s="41">
        <v>44642</v>
      </c>
      <c r="CF2" s="41">
        <v>44643</v>
      </c>
      <c r="CG2" s="41">
        <v>44644</v>
      </c>
      <c r="CH2" s="41">
        <v>44645</v>
      </c>
      <c r="CI2" s="41">
        <v>44646</v>
      </c>
      <c r="CJ2" s="41">
        <v>44647</v>
      </c>
      <c r="CK2" s="41">
        <v>44648</v>
      </c>
      <c r="CL2" s="41">
        <v>44649</v>
      </c>
      <c r="CM2" s="41">
        <v>44650</v>
      </c>
      <c r="CN2" s="41">
        <v>44651</v>
      </c>
      <c r="CO2" s="41">
        <v>44652</v>
      </c>
      <c r="CP2" s="41">
        <v>44653</v>
      </c>
      <c r="CQ2" s="41">
        <v>44654</v>
      </c>
      <c r="CR2" s="41">
        <v>44655</v>
      </c>
      <c r="CS2" s="41">
        <v>44656</v>
      </c>
      <c r="CT2" s="41">
        <v>44657</v>
      </c>
      <c r="CU2" s="41">
        <v>44658</v>
      </c>
      <c r="CV2" s="41">
        <v>44659</v>
      </c>
      <c r="CW2" s="41">
        <v>44660</v>
      </c>
      <c r="CX2" s="41">
        <v>44661</v>
      </c>
      <c r="CY2" s="41">
        <v>44662</v>
      </c>
      <c r="CZ2" s="41">
        <v>44663</v>
      </c>
      <c r="DA2" s="41">
        <v>44664</v>
      </c>
      <c r="DB2" s="41">
        <v>44665</v>
      </c>
      <c r="DC2" s="41">
        <v>44666</v>
      </c>
      <c r="DD2" s="41">
        <v>44667</v>
      </c>
      <c r="DE2" s="41">
        <v>44668</v>
      </c>
      <c r="DF2" s="41">
        <v>44669</v>
      </c>
      <c r="DG2" s="41">
        <v>44670</v>
      </c>
      <c r="DH2" s="41">
        <v>44671</v>
      </c>
      <c r="DI2" s="41">
        <v>44672</v>
      </c>
      <c r="DJ2" s="41">
        <v>44673</v>
      </c>
      <c r="DK2" s="41">
        <v>44674</v>
      </c>
      <c r="DL2" s="41">
        <v>44675</v>
      </c>
      <c r="DM2" s="41">
        <v>44676</v>
      </c>
      <c r="DN2" s="41">
        <v>44677</v>
      </c>
      <c r="DO2" s="41">
        <v>44678</v>
      </c>
      <c r="DP2" s="41">
        <v>44679</v>
      </c>
      <c r="DQ2" s="41">
        <v>44680</v>
      </c>
      <c r="DR2" s="41">
        <v>44681</v>
      </c>
      <c r="DS2" s="41">
        <v>44682</v>
      </c>
      <c r="DT2" s="41">
        <v>44683</v>
      </c>
      <c r="DU2" s="41">
        <v>44684</v>
      </c>
      <c r="DV2" s="41">
        <v>44685</v>
      </c>
      <c r="DW2" s="41">
        <v>44686</v>
      </c>
      <c r="DX2" s="41">
        <v>44687</v>
      </c>
      <c r="DY2" s="41">
        <v>44688</v>
      </c>
      <c r="DZ2" s="41">
        <v>44689</v>
      </c>
      <c r="EA2" s="41">
        <v>44690</v>
      </c>
      <c r="EB2" s="41">
        <v>44691</v>
      </c>
      <c r="EC2" s="41">
        <v>44692</v>
      </c>
      <c r="ED2" s="41">
        <v>44693</v>
      </c>
      <c r="EE2" s="41">
        <v>44694</v>
      </c>
      <c r="EF2" s="41">
        <v>44695</v>
      </c>
      <c r="EG2" s="41">
        <v>44696</v>
      </c>
      <c r="EH2" s="41">
        <v>44697</v>
      </c>
      <c r="EI2" s="41">
        <v>44698</v>
      </c>
      <c r="EJ2" s="41">
        <v>44699</v>
      </c>
      <c r="EK2" s="41">
        <v>44700</v>
      </c>
      <c r="EL2" s="41">
        <v>44701</v>
      </c>
      <c r="EM2" s="41">
        <v>44702</v>
      </c>
      <c r="EN2" s="41">
        <v>44703</v>
      </c>
      <c r="EO2" s="41">
        <v>44704</v>
      </c>
      <c r="EP2" s="41">
        <v>44705</v>
      </c>
      <c r="EQ2" s="41">
        <v>44706</v>
      </c>
      <c r="ER2" s="41">
        <v>44707</v>
      </c>
      <c r="ES2" s="41">
        <v>44708</v>
      </c>
      <c r="ET2" s="41">
        <v>44709</v>
      </c>
      <c r="EU2" s="41">
        <v>44710</v>
      </c>
      <c r="EV2" s="41">
        <v>44711</v>
      </c>
      <c r="EW2" s="41">
        <v>44712</v>
      </c>
      <c r="EX2" s="41">
        <v>44713</v>
      </c>
      <c r="EY2" s="41">
        <v>44714</v>
      </c>
      <c r="EZ2" s="41">
        <v>44715</v>
      </c>
      <c r="FA2" s="41">
        <v>44716</v>
      </c>
      <c r="FB2" s="41">
        <v>44717</v>
      </c>
      <c r="FC2" s="41">
        <v>44718</v>
      </c>
      <c r="FD2" s="41">
        <v>44719</v>
      </c>
      <c r="FE2" s="41">
        <v>44720</v>
      </c>
      <c r="FF2" s="41">
        <v>44721</v>
      </c>
      <c r="FG2" s="41">
        <v>44722</v>
      </c>
      <c r="FH2" s="41">
        <v>44723</v>
      </c>
      <c r="FI2" s="41">
        <v>44724</v>
      </c>
      <c r="FJ2" s="41">
        <v>44725</v>
      </c>
      <c r="FK2" s="41">
        <v>44726</v>
      </c>
      <c r="FL2" s="41">
        <v>44727</v>
      </c>
      <c r="FM2" s="41">
        <v>44728</v>
      </c>
      <c r="FN2" s="41">
        <v>44729</v>
      </c>
      <c r="FO2" s="41">
        <v>44730</v>
      </c>
      <c r="FP2" s="41">
        <v>44731</v>
      </c>
      <c r="FQ2" s="41">
        <v>44732</v>
      </c>
      <c r="FR2" s="41">
        <v>44733</v>
      </c>
      <c r="FS2" s="41">
        <v>44734</v>
      </c>
      <c r="FT2" s="41">
        <v>44735</v>
      </c>
      <c r="FU2" s="41">
        <v>44736</v>
      </c>
      <c r="FV2" s="41">
        <v>44737</v>
      </c>
      <c r="FW2" s="41">
        <v>44738</v>
      </c>
      <c r="FX2" s="41">
        <v>44739</v>
      </c>
      <c r="FY2" s="41">
        <v>44740</v>
      </c>
      <c r="FZ2" s="41">
        <v>44741</v>
      </c>
      <c r="GA2" s="41">
        <v>44742</v>
      </c>
      <c r="GB2" s="41">
        <v>44743</v>
      </c>
      <c r="GC2" s="41">
        <v>44744</v>
      </c>
      <c r="GD2" s="41">
        <v>44745</v>
      </c>
      <c r="GE2" s="41">
        <v>44746</v>
      </c>
      <c r="GF2" s="41">
        <v>44747</v>
      </c>
      <c r="GG2" s="41">
        <v>44748</v>
      </c>
      <c r="GH2" s="41">
        <v>44749</v>
      </c>
      <c r="GI2" s="41">
        <v>44750</v>
      </c>
      <c r="GJ2" s="41">
        <v>44751</v>
      </c>
      <c r="GK2" s="41">
        <v>44752</v>
      </c>
      <c r="GL2" s="41">
        <v>44753</v>
      </c>
      <c r="GM2" s="41">
        <v>44754</v>
      </c>
      <c r="GN2" s="41">
        <v>44755</v>
      </c>
      <c r="GO2" s="41">
        <v>44756</v>
      </c>
      <c r="GP2" s="41">
        <v>44757</v>
      </c>
      <c r="GQ2" s="41">
        <v>44758</v>
      </c>
      <c r="GR2" s="41">
        <v>44759</v>
      </c>
      <c r="GS2" s="41">
        <v>44760</v>
      </c>
      <c r="GT2" s="41">
        <v>44761</v>
      </c>
      <c r="GU2" s="41">
        <v>44762</v>
      </c>
      <c r="GV2" s="41">
        <v>44763</v>
      </c>
      <c r="GW2" s="41">
        <v>44764</v>
      </c>
      <c r="GX2" s="41">
        <v>44765</v>
      </c>
      <c r="GY2" s="41">
        <v>44766</v>
      </c>
      <c r="GZ2" s="41">
        <v>44767</v>
      </c>
      <c r="HA2" s="41">
        <v>44768</v>
      </c>
      <c r="HB2" s="41">
        <v>44769</v>
      </c>
      <c r="HC2" s="41">
        <v>44770</v>
      </c>
      <c r="HD2" s="41">
        <v>44771</v>
      </c>
      <c r="HE2" s="41">
        <v>44772</v>
      </c>
      <c r="HF2" s="41">
        <v>44773</v>
      </c>
      <c r="HG2" s="41">
        <v>44774</v>
      </c>
      <c r="HH2" s="41">
        <v>44775</v>
      </c>
      <c r="HI2" s="41">
        <v>44776</v>
      </c>
      <c r="HJ2" s="41">
        <v>44777</v>
      </c>
      <c r="HK2" s="41">
        <v>44778</v>
      </c>
      <c r="HL2" s="41">
        <v>44779</v>
      </c>
      <c r="HM2" s="41">
        <v>44780</v>
      </c>
      <c r="HN2" s="41">
        <v>44781</v>
      </c>
      <c r="HO2" s="41">
        <v>44782</v>
      </c>
      <c r="HP2" s="41">
        <v>44783</v>
      </c>
      <c r="HQ2" s="41">
        <v>44784</v>
      </c>
      <c r="HR2" s="41">
        <v>44785</v>
      </c>
      <c r="HS2" s="41">
        <v>44786</v>
      </c>
      <c r="HT2" s="41">
        <v>44787</v>
      </c>
      <c r="HU2" s="41">
        <v>44788</v>
      </c>
      <c r="HV2" s="41">
        <v>44789</v>
      </c>
      <c r="HW2" s="41">
        <v>44790</v>
      </c>
      <c r="HX2" s="41">
        <v>44791</v>
      </c>
      <c r="HY2" s="41">
        <v>44792</v>
      </c>
      <c r="HZ2" s="41">
        <v>44793</v>
      </c>
      <c r="IA2" s="41">
        <v>44794</v>
      </c>
      <c r="IB2" s="41">
        <v>44795</v>
      </c>
      <c r="IC2" s="41">
        <v>44796</v>
      </c>
      <c r="ID2" s="41">
        <v>44797</v>
      </c>
      <c r="IE2" s="41">
        <v>44798</v>
      </c>
      <c r="IF2" s="41">
        <v>44799</v>
      </c>
      <c r="IG2" s="41">
        <v>44800</v>
      </c>
      <c r="IH2" s="41">
        <v>44801</v>
      </c>
      <c r="II2" s="41">
        <v>44802</v>
      </c>
      <c r="IJ2" s="41">
        <v>44803</v>
      </c>
      <c r="IK2" s="41">
        <v>44804</v>
      </c>
      <c r="IL2" s="41">
        <v>44805</v>
      </c>
      <c r="IM2" s="41">
        <v>44806</v>
      </c>
      <c r="IN2" s="41">
        <v>44807</v>
      </c>
      <c r="IO2" s="41">
        <v>44808</v>
      </c>
      <c r="IP2" s="41">
        <v>44809</v>
      </c>
      <c r="IQ2" s="41">
        <v>44810</v>
      </c>
      <c r="IR2" s="41">
        <v>44811</v>
      </c>
      <c r="IS2" s="41">
        <v>44812</v>
      </c>
      <c r="IT2" s="41">
        <v>44813</v>
      </c>
      <c r="IU2" s="41">
        <v>44814</v>
      </c>
      <c r="IV2" s="41">
        <v>44815</v>
      </c>
      <c r="IW2" s="41">
        <v>44816</v>
      </c>
      <c r="IX2" s="41">
        <v>44817</v>
      </c>
      <c r="IY2" s="41">
        <v>44818</v>
      </c>
      <c r="IZ2" s="41">
        <v>44819</v>
      </c>
      <c r="JA2" s="41">
        <v>44820</v>
      </c>
      <c r="JB2" s="41">
        <v>44821</v>
      </c>
      <c r="JC2" s="41">
        <v>44822</v>
      </c>
      <c r="JD2" s="41">
        <v>44823</v>
      </c>
      <c r="JE2" s="41">
        <v>44824</v>
      </c>
      <c r="JF2" s="41">
        <v>44825</v>
      </c>
      <c r="JG2" s="41">
        <v>44826</v>
      </c>
      <c r="JH2" s="41">
        <v>44827</v>
      </c>
      <c r="JI2" s="41">
        <v>44828</v>
      </c>
      <c r="JJ2" s="41">
        <v>44829</v>
      </c>
      <c r="JK2" s="41">
        <v>44830</v>
      </c>
      <c r="JL2" s="41">
        <v>44831</v>
      </c>
      <c r="JM2" s="41">
        <v>44832</v>
      </c>
      <c r="JN2" s="41">
        <v>44833</v>
      </c>
      <c r="JO2" s="41">
        <v>44834</v>
      </c>
      <c r="JP2" s="41">
        <v>44835</v>
      </c>
      <c r="JQ2" s="41">
        <v>44836</v>
      </c>
      <c r="JR2" s="41">
        <v>44837</v>
      </c>
      <c r="JS2" s="41">
        <v>44838</v>
      </c>
      <c r="JT2" s="41">
        <v>44839</v>
      </c>
      <c r="JU2" s="41">
        <v>44840</v>
      </c>
      <c r="JV2" s="41">
        <v>44841</v>
      </c>
      <c r="JW2" s="41">
        <v>44842</v>
      </c>
      <c r="JX2" s="41">
        <v>44843</v>
      </c>
      <c r="JY2" s="41">
        <v>44844</v>
      </c>
      <c r="JZ2" s="41">
        <v>44845</v>
      </c>
      <c r="KA2" s="41">
        <v>44846</v>
      </c>
      <c r="KB2" s="41">
        <v>44847</v>
      </c>
      <c r="KC2" s="41">
        <v>44848</v>
      </c>
      <c r="KD2" s="41">
        <v>44849</v>
      </c>
      <c r="KE2" s="41">
        <v>44850</v>
      </c>
      <c r="KF2" s="41">
        <v>44851</v>
      </c>
      <c r="KG2" s="41">
        <v>44852</v>
      </c>
      <c r="KH2" s="41">
        <v>44853</v>
      </c>
      <c r="KI2" s="41">
        <v>44854</v>
      </c>
      <c r="KJ2" s="41">
        <v>44855</v>
      </c>
      <c r="KK2" s="41">
        <v>44856</v>
      </c>
      <c r="KL2" s="41">
        <v>44857</v>
      </c>
      <c r="KM2" s="41">
        <v>44858</v>
      </c>
      <c r="KN2" s="41">
        <v>44859</v>
      </c>
      <c r="KO2" s="41">
        <v>44860</v>
      </c>
      <c r="KP2" s="41">
        <v>44861</v>
      </c>
      <c r="KQ2" s="41">
        <v>44862</v>
      </c>
      <c r="KR2" s="41">
        <v>44863</v>
      </c>
      <c r="KS2" s="41">
        <v>44864</v>
      </c>
      <c r="KT2" s="41">
        <v>44865</v>
      </c>
      <c r="KU2" s="41">
        <v>44866</v>
      </c>
      <c r="KV2" s="41">
        <v>44867</v>
      </c>
      <c r="KW2" s="41">
        <v>44868</v>
      </c>
      <c r="KX2" s="41">
        <v>44869</v>
      </c>
      <c r="KY2" s="41">
        <v>44870</v>
      </c>
      <c r="KZ2" s="41">
        <v>44871</v>
      </c>
      <c r="LA2" s="41">
        <v>44872</v>
      </c>
      <c r="LB2" s="41">
        <v>44873</v>
      </c>
      <c r="LC2" s="41">
        <v>44874</v>
      </c>
      <c r="LD2" s="41">
        <v>44875</v>
      </c>
      <c r="LE2" s="41">
        <v>44876</v>
      </c>
      <c r="LF2" s="41">
        <v>44877</v>
      </c>
      <c r="LG2" s="41">
        <v>44878</v>
      </c>
      <c r="LH2" s="41">
        <v>44879</v>
      </c>
      <c r="LI2" s="41">
        <v>44880</v>
      </c>
      <c r="LJ2" s="41">
        <v>44881</v>
      </c>
      <c r="LK2" s="41">
        <v>44882</v>
      </c>
      <c r="LL2" s="41">
        <v>44883</v>
      </c>
      <c r="LM2" s="41">
        <v>44884</v>
      </c>
      <c r="LN2" s="41">
        <v>44885</v>
      </c>
      <c r="LO2" s="41">
        <v>44886</v>
      </c>
      <c r="LP2" s="41">
        <v>44887</v>
      </c>
      <c r="LQ2" s="41">
        <v>44888</v>
      </c>
      <c r="LR2" s="41">
        <v>44889</v>
      </c>
      <c r="LS2" s="41">
        <v>44890</v>
      </c>
      <c r="LT2" s="41">
        <v>44891</v>
      </c>
      <c r="LU2" s="41">
        <v>44892</v>
      </c>
      <c r="LV2" s="41">
        <v>44893</v>
      </c>
      <c r="LW2" s="41">
        <v>44894</v>
      </c>
      <c r="LX2" s="41">
        <v>44895</v>
      </c>
      <c r="LY2" s="41">
        <v>44896</v>
      </c>
      <c r="LZ2" s="41">
        <v>44897</v>
      </c>
      <c r="MA2" s="41">
        <v>44898</v>
      </c>
      <c r="MB2" s="41">
        <v>44899</v>
      </c>
      <c r="MC2" s="41">
        <v>44900</v>
      </c>
      <c r="MD2" s="41">
        <v>44901</v>
      </c>
      <c r="ME2" s="41">
        <v>44902</v>
      </c>
      <c r="MF2" s="41">
        <v>44903</v>
      </c>
      <c r="MG2" s="41">
        <v>44904</v>
      </c>
      <c r="MH2" s="41">
        <v>44905</v>
      </c>
      <c r="MI2" s="41">
        <v>44906</v>
      </c>
      <c r="MJ2" s="41">
        <v>44907</v>
      </c>
      <c r="MK2" s="41">
        <v>44908</v>
      </c>
      <c r="ML2" s="41">
        <v>44909</v>
      </c>
      <c r="MM2" s="41">
        <v>44910</v>
      </c>
      <c r="MN2" s="41">
        <v>44911</v>
      </c>
      <c r="MO2" s="41">
        <v>44912</v>
      </c>
      <c r="MP2" s="41">
        <v>44913</v>
      </c>
      <c r="MQ2" s="41">
        <v>44914</v>
      </c>
      <c r="MR2" s="41">
        <v>44915</v>
      </c>
      <c r="MS2" s="41">
        <v>44916</v>
      </c>
      <c r="MT2" s="41">
        <v>44917</v>
      </c>
      <c r="MU2" s="41">
        <v>44918</v>
      </c>
      <c r="MV2" s="41">
        <v>44919</v>
      </c>
      <c r="MW2" s="41">
        <v>44920</v>
      </c>
      <c r="MX2" s="41">
        <v>44921</v>
      </c>
      <c r="MY2" s="41">
        <v>44922</v>
      </c>
      <c r="MZ2" s="41">
        <v>44923</v>
      </c>
      <c r="NA2" s="41">
        <v>44924</v>
      </c>
      <c r="NB2" s="41">
        <v>44925</v>
      </c>
      <c r="NC2" s="41">
        <v>44926</v>
      </c>
      <c r="ND2" s="42"/>
    </row>
    <row r="3" spans="1:368" x14ac:dyDescent="0.3">
      <c r="A3" s="43" t="s">
        <v>8</v>
      </c>
      <c r="B3" s="43" t="s">
        <v>60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  <c r="IS3" s="44"/>
      <c r="IT3" s="44"/>
      <c r="IU3" s="44"/>
      <c r="IV3" s="44"/>
      <c r="IW3" s="44"/>
      <c r="IX3" s="44"/>
      <c r="IY3" s="44"/>
      <c r="IZ3" s="44"/>
      <c r="JA3" s="44"/>
      <c r="JB3" s="44"/>
      <c r="JC3" s="44"/>
      <c r="JD3" s="44"/>
      <c r="JE3" s="44"/>
      <c r="JF3" s="44"/>
      <c r="JG3" s="44"/>
      <c r="JH3" s="44"/>
      <c r="JI3" s="44"/>
      <c r="JJ3" s="44"/>
      <c r="JK3" s="44"/>
      <c r="JL3" s="44"/>
      <c r="JM3" s="44"/>
      <c r="JN3" s="44"/>
      <c r="JO3" s="44"/>
      <c r="JP3" s="44"/>
      <c r="JQ3" s="44"/>
      <c r="JR3" s="44"/>
      <c r="JS3" s="44"/>
      <c r="JT3" s="44"/>
      <c r="JU3" s="44"/>
      <c r="JV3" s="44"/>
      <c r="JW3" s="44"/>
      <c r="JX3" s="44"/>
      <c r="JY3" s="44"/>
      <c r="JZ3" s="44"/>
      <c r="KA3" s="44"/>
      <c r="KB3" s="44"/>
      <c r="KC3" s="44"/>
      <c r="KD3" s="44"/>
      <c r="KE3" s="44"/>
      <c r="KF3" s="44"/>
      <c r="KG3" s="44"/>
      <c r="KH3" s="44"/>
      <c r="KI3" s="44"/>
      <c r="KJ3" s="44"/>
      <c r="KK3" s="44"/>
      <c r="KL3" s="44"/>
      <c r="KM3" s="44"/>
      <c r="KN3" s="44"/>
      <c r="KO3" s="44"/>
      <c r="KP3" s="44"/>
      <c r="KQ3" s="44"/>
      <c r="KR3" s="44"/>
      <c r="KS3" s="44"/>
      <c r="KT3" s="44"/>
      <c r="KU3" s="44"/>
      <c r="KV3" s="44"/>
      <c r="KW3" s="44"/>
      <c r="KX3" s="44"/>
      <c r="KY3" s="44"/>
      <c r="KZ3" s="44"/>
      <c r="LA3" s="44"/>
      <c r="LB3" s="44"/>
      <c r="LC3" s="44"/>
      <c r="LD3" s="44"/>
      <c r="LE3" s="44"/>
      <c r="LF3" s="44"/>
      <c r="LG3" s="44"/>
      <c r="LH3" s="44"/>
      <c r="LI3" s="44"/>
      <c r="LJ3" s="44"/>
      <c r="LK3" s="44"/>
      <c r="LL3" s="44"/>
      <c r="LM3" s="44"/>
      <c r="LN3" s="44"/>
      <c r="LO3" s="44"/>
      <c r="LP3" s="44"/>
      <c r="LQ3" s="44"/>
      <c r="LR3" s="44"/>
      <c r="LS3" s="44"/>
      <c r="LT3" s="44"/>
      <c r="LU3" s="44"/>
      <c r="LV3" s="44"/>
      <c r="LW3" s="44"/>
      <c r="LX3" s="44"/>
      <c r="LY3" s="44"/>
      <c r="LZ3" s="44"/>
      <c r="MA3" s="44"/>
      <c r="MB3" s="44"/>
      <c r="MC3" s="44"/>
      <c r="MD3" s="44"/>
      <c r="ME3" s="44"/>
      <c r="MF3" s="44"/>
      <c r="MG3" s="44"/>
      <c r="MH3" s="44"/>
      <c r="MI3" s="44"/>
      <c r="MJ3" s="44"/>
      <c r="MK3" s="44"/>
      <c r="ML3" s="44"/>
      <c r="MM3" s="44"/>
      <c r="MN3" s="44"/>
      <c r="MO3" s="44"/>
      <c r="MP3" s="44"/>
      <c r="MQ3" s="44"/>
      <c r="MR3" s="44"/>
      <c r="MS3" s="44"/>
      <c r="MT3" s="44"/>
      <c r="MU3" s="44"/>
      <c r="MV3" s="44"/>
      <c r="MW3" s="44"/>
      <c r="MX3" s="44"/>
      <c r="MY3" s="44"/>
      <c r="MZ3" s="44"/>
      <c r="NA3" s="44"/>
      <c r="NB3" s="44"/>
      <c r="NC3" s="44"/>
      <c r="ND3" s="25"/>
    </row>
    <row r="4" spans="1:368" x14ac:dyDescent="0.3">
      <c r="A4" s="43" t="s">
        <v>9</v>
      </c>
      <c r="B4" s="43" t="s">
        <v>60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  <c r="IW4" s="44"/>
      <c r="IX4" s="44"/>
      <c r="IY4" s="44"/>
      <c r="IZ4" s="44"/>
      <c r="JA4" s="44"/>
      <c r="JB4" s="44"/>
      <c r="JC4" s="44"/>
      <c r="JD4" s="44"/>
      <c r="JE4" s="44"/>
      <c r="JF4" s="44"/>
      <c r="JG4" s="44"/>
      <c r="JH4" s="44"/>
      <c r="JI4" s="44"/>
      <c r="JJ4" s="44"/>
      <c r="JK4" s="44"/>
      <c r="JL4" s="44"/>
      <c r="JM4" s="44"/>
      <c r="JN4" s="44"/>
      <c r="JO4" s="44"/>
      <c r="JP4" s="44"/>
      <c r="JQ4" s="44"/>
      <c r="JR4" s="44"/>
      <c r="JS4" s="44"/>
      <c r="JT4" s="44"/>
      <c r="JU4" s="44"/>
      <c r="JV4" s="44"/>
      <c r="JW4" s="44"/>
      <c r="JX4" s="44"/>
      <c r="JY4" s="44"/>
      <c r="JZ4" s="44"/>
      <c r="KA4" s="44"/>
      <c r="KB4" s="44"/>
      <c r="KC4" s="44"/>
      <c r="KD4" s="44"/>
      <c r="KE4" s="44"/>
      <c r="KF4" s="44"/>
      <c r="KG4" s="44"/>
      <c r="KH4" s="44"/>
      <c r="KI4" s="44"/>
      <c r="KJ4" s="44"/>
      <c r="KK4" s="44"/>
      <c r="KL4" s="44"/>
      <c r="KM4" s="44"/>
      <c r="KN4" s="44"/>
      <c r="KO4" s="44"/>
      <c r="KP4" s="44"/>
      <c r="KQ4" s="44"/>
      <c r="KR4" s="44"/>
      <c r="KS4" s="44"/>
      <c r="KT4" s="44"/>
      <c r="KU4" s="44"/>
      <c r="KV4" s="44"/>
      <c r="KW4" s="44"/>
      <c r="KX4" s="44"/>
      <c r="KY4" s="44"/>
      <c r="KZ4" s="44"/>
      <c r="LA4" s="44"/>
      <c r="LB4" s="44"/>
      <c r="LC4" s="44"/>
      <c r="LD4" s="44"/>
      <c r="LE4" s="44"/>
      <c r="LF4" s="44"/>
      <c r="LG4" s="44"/>
      <c r="LH4" s="44"/>
      <c r="LI4" s="44"/>
      <c r="LJ4" s="44"/>
      <c r="LK4" s="44"/>
      <c r="LL4" s="44"/>
      <c r="LM4" s="44"/>
      <c r="LN4" s="44"/>
      <c r="LO4" s="44"/>
      <c r="LP4" s="44"/>
      <c r="LQ4" s="44"/>
      <c r="LR4" s="44"/>
      <c r="LS4" s="44"/>
      <c r="LT4" s="44"/>
      <c r="LU4" s="44"/>
      <c r="LV4" s="44"/>
      <c r="LW4" s="44"/>
      <c r="LX4" s="44"/>
      <c r="LY4" s="44"/>
      <c r="LZ4" s="44"/>
      <c r="MA4" s="44"/>
      <c r="MB4" s="44"/>
      <c r="MC4" s="44"/>
      <c r="MD4" s="44"/>
      <c r="ME4" s="44"/>
      <c r="MF4" s="44"/>
      <c r="MG4" s="44"/>
      <c r="MH4" s="44"/>
      <c r="MI4" s="44"/>
      <c r="MJ4" s="44"/>
      <c r="MK4" s="44"/>
      <c r="ML4" s="44"/>
      <c r="MM4" s="44"/>
      <c r="MN4" s="44"/>
      <c r="MO4" s="44"/>
      <c r="MP4" s="44"/>
      <c r="MQ4" s="44"/>
      <c r="MR4" s="44"/>
      <c r="MS4" s="44"/>
      <c r="MT4" s="44"/>
      <c r="MU4" s="44"/>
      <c r="MV4" s="44"/>
      <c r="MW4" s="44"/>
      <c r="MX4" s="44"/>
      <c r="MY4" s="44"/>
      <c r="MZ4" s="44"/>
      <c r="NA4" s="44"/>
      <c r="NB4" s="44"/>
      <c r="NC4" s="44"/>
      <c r="ND4" s="25"/>
    </row>
    <row r="5" spans="1:368" x14ac:dyDescent="0.3">
      <c r="A5" s="43" t="s">
        <v>10</v>
      </c>
      <c r="B5" s="43" t="s">
        <v>60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  <c r="JC5" s="44"/>
      <c r="JD5" s="44"/>
      <c r="JE5" s="44"/>
      <c r="JF5" s="44"/>
      <c r="JG5" s="44"/>
      <c r="JH5" s="44"/>
      <c r="JI5" s="44"/>
      <c r="JJ5" s="44"/>
      <c r="JK5" s="44"/>
      <c r="JL5" s="44"/>
      <c r="JM5" s="44"/>
      <c r="JN5" s="44"/>
      <c r="JO5" s="44"/>
      <c r="JP5" s="44"/>
      <c r="JQ5" s="44"/>
      <c r="JR5" s="44"/>
      <c r="JS5" s="44"/>
      <c r="JT5" s="44"/>
      <c r="JU5" s="44"/>
      <c r="JV5" s="44"/>
      <c r="JW5" s="44"/>
      <c r="JX5" s="44"/>
      <c r="JY5" s="44"/>
      <c r="JZ5" s="44"/>
      <c r="KA5" s="44"/>
      <c r="KB5" s="44"/>
      <c r="KC5" s="44"/>
      <c r="KD5" s="44"/>
      <c r="KE5" s="44"/>
      <c r="KF5" s="44"/>
      <c r="KG5" s="44"/>
      <c r="KH5" s="44"/>
      <c r="KI5" s="44"/>
      <c r="KJ5" s="44"/>
      <c r="KK5" s="44"/>
      <c r="KL5" s="44"/>
      <c r="KM5" s="44"/>
      <c r="KN5" s="44"/>
      <c r="KO5" s="44"/>
      <c r="KP5" s="44"/>
      <c r="KQ5" s="44"/>
      <c r="KR5" s="44"/>
      <c r="KS5" s="44"/>
      <c r="KT5" s="44"/>
      <c r="KU5" s="44"/>
      <c r="KV5" s="44"/>
      <c r="KW5" s="44"/>
      <c r="KX5" s="44"/>
      <c r="KY5" s="44"/>
      <c r="KZ5" s="44"/>
      <c r="LA5" s="44"/>
      <c r="LB5" s="44"/>
      <c r="LC5" s="44"/>
      <c r="LD5" s="44"/>
      <c r="LE5" s="44"/>
      <c r="LF5" s="44"/>
      <c r="LG5" s="44"/>
      <c r="LH5" s="44"/>
      <c r="LI5" s="44"/>
      <c r="LJ5" s="44"/>
      <c r="LK5" s="44"/>
      <c r="LL5" s="44"/>
      <c r="LM5" s="44"/>
      <c r="LN5" s="44"/>
      <c r="LO5" s="44"/>
      <c r="LP5" s="44"/>
      <c r="LQ5" s="44"/>
      <c r="LR5" s="44"/>
      <c r="LS5" s="44"/>
      <c r="LT5" s="44"/>
      <c r="LU5" s="44"/>
      <c r="LV5" s="44"/>
      <c r="LW5" s="44"/>
      <c r="LX5" s="44"/>
      <c r="LY5" s="44"/>
      <c r="LZ5" s="44"/>
      <c r="MA5" s="44"/>
      <c r="MB5" s="44"/>
      <c r="MC5" s="44"/>
      <c r="MD5" s="44"/>
      <c r="ME5" s="44"/>
      <c r="MF5" s="44"/>
      <c r="MG5" s="44"/>
      <c r="MH5" s="44"/>
      <c r="MI5" s="44"/>
      <c r="MJ5" s="44"/>
      <c r="MK5" s="44"/>
      <c r="ML5" s="44"/>
      <c r="MM5" s="44"/>
      <c r="MN5" s="44"/>
      <c r="MO5" s="44"/>
      <c r="MP5" s="44"/>
      <c r="MQ5" s="44"/>
      <c r="MR5" s="44"/>
      <c r="MS5" s="44"/>
      <c r="MT5" s="44"/>
      <c r="MU5" s="44"/>
      <c r="MV5" s="44"/>
      <c r="MW5" s="44"/>
      <c r="MX5" s="44"/>
      <c r="MY5" s="44"/>
      <c r="MZ5" s="44"/>
      <c r="NA5" s="44"/>
      <c r="NB5" s="44"/>
      <c r="NC5" s="44"/>
      <c r="ND5" s="25"/>
    </row>
    <row r="6" spans="1:368" x14ac:dyDescent="0.3">
      <c r="A6" s="43" t="s">
        <v>11</v>
      </c>
      <c r="B6" s="43" t="s">
        <v>61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  <c r="IW6" s="44"/>
      <c r="IX6" s="44"/>
      <c r="IY6" s="44"/>
      <c r="IZ6" s="44"/>
      <c r="JA6" s="44"/>
      <c r="JB6" s="44"/>
      <c r="JC6" s="44"/>
      <c r="JD6" s="44"/>
      <c r="JE6" s="44"/>
      <c r="JF6" s="44"/>
      <c r="JG6" s="44"/>
      <c r="JH6" s="44"/>
      <c r="JI6" s="44"/>
      <c r="JJ6" s="44"/>
      <c r="JK6" s="44"/>
      <c r="JL6" s="44"/>
      <c r="JM6" s="44"/>
      <c r="JN6" s="44"/>
      <c r="JO6" s="44"/>
      <c r="JP6" s="44"/>
      <c r="JQ6" s="44"/>
      <c r="JR6" s="44"/>
      <c r="JS6" s="44"/>
      <c r="JT6" s="44"/>
      <c r="JU6" s="44"/>
      <c r="JV6" s="44"/>
      <c r="JW6" s="44"/>
      <c r="JX6" s="44"/>
      <c r="JY6" s="44"/>
      <c r="JZ6" s="44"/>
      <c r="KA6" s="44"/>
      <c r="KB6" s="44"/>
      <c r="KC6" s="44"/>
      <c r="KD6" s="44"/>
      <c r="KE6" s="44"/>
      <c r="KF6" s="44"/>
      <c r="KG6" s="44"/>
      <c r="KH6" s="44"/>
      <c r="KI6" s="44"/>
      <c r="KJ6" s="44"/>
      <c r="KK6" s="44"/>
      <c r="KL6" s="44"/>
      <c r="KM6" s="44"/>
      <c r="KN6" s="44"/>
      <c r="KO6" s="44"/>
      <c r="KP6" s="44"/>
      <c r="KQ6" s="44"/>
      <c r="KR6" s="44"/>
      <c r="KS6" s="44"/>
      <c r="KT6" s="44"/>
      <c r="KU6" s="44"/>
      <c r="KV6" s="44"/>
      <c r="KW6" s="44"/>
      <c r="KX6" s="44"/>
      <c r="KY6" s="44"/>
      <c r="KZ6" s="44"/>
      <c r="LA6" s="44"/>
      <c r="LB6" s="44"/>
      <c r="LC6" s="44"/>
      <c r="LD6" s="44"/>
      <c r="LE6" s="44"/>
      <c r="LF6" s="44"/>
      <c r="LG6" s="44"/>
      <c r="LH6" s="44"/>
      <c r="LI6" s="44"/>
      <c r="LJ6" s="44"/>
      <c r="LK6" s="44"/>
      <c r="LL6" s="44"/>
      <c r="LM6" s="44"/>
      <c r="LN6" s="44"/>
      <c r="LO6" s="44"/>
      <c r="LP6" s="44"/>
      <c r="LQ6" s="44"/>
      <c r="LR6" s="44"/>
      <c r="LS6" s="44"/>
      <c r="LT6" s="44"/>
      <c r="LU6" s="44"/>
      <c r="LV6" s="44"/>
      <c r="LW6" s="44"/>
      <c r="LX6" s="44"/>
      <c r="LY6" s="44"/>
      <c r="LZ6" s="44"/>
      <c r="MA6" s="44"/>
      <c r="MB6" s="44"/>
      <c r="MC6" s="44"/>
      <c r="MD6" s="44"/>
      <c r="ME6" s="44"/>
      <c r="MF6" s="44"/>
      <c r="MG6" s="44"/>
      <c r="MH6" s="44"/>
      <c r="MI6" s="44"/>
      <c r="MJ6" s="44"/>
      <c r="MK6" s="44"/>
      <c r="ML6" s="44"/>
      <c r="MM6" s="44"/>
      <c r="MN6" s="44"/>
      <c r="MO6" s="44"/>
      <c r="MP6" s="44"/>
      <c r="MQ6" s="44"/>
      <c r="MR6" s="44"/>
      <c r="MS6" s="44"/>
      <c r="MT6" s="44"/>
      <c r="MU6" s="44"/>
      <c r="MV6" s="44"/>
      <c r="MW6" s="44"/>
      <c r="MX6" s="44"/>
      <c r="MY6" s="44"/>
      <c r="MZ6" s="44"/>
      <c r="NA6" s="44"/>
      <c r="NB6" s="44"/>
      <c r="NC6" s="44"/>
      <c r="ND6" s="25"/>
    </row>
    <row r="7" spans="1:368" x14ac:dyDescent="0.3">
      <c r="A7" s="43" t="s">
        <v>12</v>
      </c>
      <c r="B7" s="43" t="s">
        <v>61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  <c r="IW7" s="44"/>
      <c r="IX7" s="44"/>
      <c r="IY7" s="44"/>
      <c r="IZ7" s="44"/>
      <c r="JA7" s="44"/>
      <c r="JB7" s="44"/>
      <c r="JC7" s="44"/>
      <c r="JD7" s="44"/>
      <c r="JE7" s="44"/>
      <c r="JF7" s="44"/>
      <c r="JG7" s="44"/>
      <c r="JH7" s="44"/>
      <c r="JI7" s="44"/>
      <c r="JJ7" s="44"/>
      <c r="JK7" s="44"/>
      <c r="JL7" s="44"/>
      <c r="JM7" s="44"/>
      <c r="JN7" s="44"/>
      <c r="JO7" s="44"/>
      <c r="JP7" s="44"/>
      <c r="JQ7" s="44"/>
      <c r="JR7" s="44"/>
      <c r="JS7" s="44"/>
      <c r="JT7" s="44"/>
      <c r="JU7" s="44"/>
      <c r="JV7" s="44"/>
      <c r="JW7" s="44"/>
      <c r="JX7" s="44"/>
      <c r="JY7" s="44"/>
      <c r="JZ7" s="44"/>
      <c r="KA7" s="44"/>
      <c r="KB7" s="44"/>
      <c r="KC7" s="44"/>
      <c r="KD7" s="44"/>
      <c r="KE7" s="44"/>
      <c r="KF7" s="44"/>
      <c r="KG7" s="44"/>
      <c r="KH7" s="44"/>
      <c r="KI7" s="44"/>
      <c r="KJ7" s="44"/>
      <c r="KK7" s="44"/>
      <c r="KL7" s="44"/>
      <c r="KM7" s="44"/>
      <c r="KN7" s="44"/>
      <c r="KO7" s="44"/>
      <c r="KP7" s="44"/>
      <c r="KQ7" s="44"/>
      <c r="KR7" s="44"/>
      <c r="KS7" s="44"/>
      <c r="KT7" s="44"/>
      <c r="KU7" s="44"/>
      <c r="KV7" s="44"/>
      <c r="KW7" s="44"/>
      <c r="KX7" s="44"/>
      <c r="KY7" s="44"/>
      <c r="KZ7" s="44"/>
      <c r="LA7" s="44"/>
      <c r="LB7" s="44"/>
      <c r="LC7" s="44"/>
      <c r="LD7" s="44"/>
      <c r="LE7" s="44"/>
      <c r="LF7" s="44"/>
      <c r="LG7" s="44"/>
      <c r="LH7" s="44"/>
      <c r="LI7" s="44"/>
      <c r="LJ7" s="44"/>
      <c r="LK7" s="44"/>
      <c r="LL7" s="44"/>
      <c r="LM7" s="44"/>
      <c r="LN7" s="44"/>
      <c r="LO7" s="44"/>
      <c r="LP7" s="44"/>
      <c r="LQ7" s="44"/>
      <c r="LR7" s="44"/>
      <c r="LS7" s="44"/>
      <c r="LT7" s="44"/>
      <c r="LU7" s="44"/>
      <c r="LV7" s="44"/>
      <c r="LW7" s="44"/>
      <c r="LX7" s="44"/>
      <c r="LY7" s="44"/>
      <c r="LZ7" s="44"/>
      <c r="MA7" s="44"/>
      <c r="MB7" s="44"/>
      <c r="MC7" s="44"/>
      <c r="MD7" s="44"/>
      <c r="ME7" s="44"/>
      <c r="MF7" s="44"/>
      <c r="MG7" s="44"/>
      <c r="MH7" s="44"/>
      <c r="MI7" s="44"/>
      <c r="MJ7" s="44"/>
      <c r="MK7" s="44"/>
      <c r="ML7" s="44"/>
      <c r="MM7" s="44"/>
      <c r="MN7" s="44"/>
      <c r="MO7" s="44"/>
      <c r="MP7" s="44"/>
      <c r="MQ7" s="44"/>
      <c r="MR7" s="44"/>
      <c r="MS7" s="44"/>
      <c r="MT7" s="44"/>
      <c r="MU7" s="44"/>
      <c r="MV7" s="44"/>
      <c r="MW7" s="44"/>
      <c r="MX7" s="44"/>
      <c r="MY7" s="44"/>
      <c r="MZ7" s="44"/>
      <c r="NA7" s="44"/>
      <c r="NB7" s="44"/>
      <c r="NC7" s="44"/>
      <c r="ND7" s="25"/>
    </row>
    <row r="8" spans="1:368" x14ac:dyDescent="0.3">
      <c r="A8" s="43" t="s">
        <v>13</v>
      </c>
      <c r="B8" s="43" t="s">
        <v>61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  <c r="IW8" s="44"/>
      <c r="IX8" s="44"/>
      <c r="IY8" s="44"/>
      <c r="IZ8" s="44"/>
      <c r="JA8" s="44"/>
      <c r="JB8" s="44"/>
      <c r="JC8" s="44"/>
      <c r="JD8" s="44"/>
      <c r="JE8" s="44"/>
      <c r="JF8" s="44"/>
      <c r="JG8" s="44"/>
      <c r="JH8" s="44"/>
      <c r="JI8" s="44"/>
      <c r="JJ8" s="44"/>
      <c r="JK8" s="44"/>
      <c r="JL8" s="44"/>
      <c r="JM8" s="44"/>
      <c r="JN8" s="44"/>
      <c r="JO8" s="44"/>
      <c r="JP8" s="44"/>
      <c r="JQ8" s="44"/>
      <c r="JR8" s="44"/>
      <c r="JS8" s="44"/>
      <c r="JT8" s="44"/>
      <c r="JU8" s="44"/>
      <c r="JV8" s="44"/>
      <c r="JW8" s="44"/>
      <c r="JX8" s="44"/>
      <c r="JY8" s="44"/>
      <c r="JZ8" s="44"/>
      <c r="KA8" s="44"/>
      <c r="KB8" s="44"/>
      <c r="KC8" s="44"/>
      <c r="KD8" s="44"/>
      <c r="KE8" s="44"/>
      <c r="KF8" s="44"/>
      <c r="KG8" s="44"/>
      <c r="KH8" s="44"/>
      <c r="KI8" s="44"/>
      <c r="KJ8" s="44"/>
      <c r="KK8" s="44"/>
      <c r="KL8" s="44"/>
      <c r="KM8" s="44"/>
      <c r="KN8" s="44"/>
      <c r="KO8" s="44"/>
      <c r="KP8" s="44"/>
      <c r="KQ8" s="44"/>
      <c r="KR8" s="44"/>
      <c r="KS8" s="44"/>
      <c r="KT8" s="44"/>
      <c r="KU8" s="44"/>
      <c r="KV8" s="44"/>
      <c r="KW8" s="44"/>
      <c r="KX8" s="44"/>
      <c r="KY8" s="44"/>
      <c r="KZ8" s="44"/>
      <c r="LA8" s="44"/>
      <c r="LB8" s="44"/>
      <c r="LC8" s="44"/>
      <c r="LD8" s="44"/>
      <c r="LE8" s="44"/>
      <c r="LF8" s="44"/>
      <c r="LG8" s="44"/>
      <c r="LH8" s="44"/>
      <c r="LI8" s="44"/>
      <c r="LJ8" s="44"/>
      <c r="LK8" s="44"/>
      <c r="LL8" s="44"/>
      <c r="LM8" s="44"/>
      <c r="LN8" s="44"/>
      <c r="LO8" s="44"/>
      <c r="LP8" s="44"/>
      <c r="LQ8" s="44"/>
      <c r="LR8" s="44"/>
      <c r="LS8" s="44"/>
      <c r="LT8" s="44"/>
      <c r="LU8" s="44"/>
      <c r="LV8" s="44"/>
      <c r="LW8" s="44"/>
      <c r="LX8" s="44"/>
      <c r="LY8" s="44"/>
      <c r="LZ8" s="44"/>
      <c r="MA8" s="44"/>
      <c r="MB8" s="44"/>
      <c r="MC8" s="44"/>
      <c r="MD8" s="44"/>
      <c r="ME8" s="44"/>
      <c r="MF8" s="44"/>
      <c r="MG8" s="44"/>
      <c r="MH8" s="44"/>
      <c r="MI8" s="44"/>
      <c r="MJ8" s="44"/>
      <c r="MK8" s="44"/>
      <c r="ML8" s="44"/>
      <c r="MM8" s="44"/>
      <c r="MN8" s="44"/>
      <c r="MO8" s="44"/>
      <c r="MP8" s="44"/>
      <c r="MQ8" s="44"/>
      <c r="MR8" s="44"/>
      <c r="MS8" s="44"/>
      <c r="MT8" s="44"/>
      <c r="MU8" s="44"/>
      <c r="MV8" s="44"/>
      <c r="MW8" s="44"/>
      <c r="MX8" s="44"/>
      <c r="MY8" s="44"/>
      <c r="MZ8" s="44"/>
      <c r="NA8" s="44"/>
      <c r="NB8" s="44"/>
      <c r="NC8" s="44"/>
      <c r="ND8" s="25"/>
    </row>
    <row r="9" spans="1:368" x14ac:dyDescent="0.3">
      <c r="A9" s="43" t="s">
        <v>14</v>
      </c>
      <c r="B9" s="43" t="s">
        <v>61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  <c r="IW9" s="44"/>
      <c r="IX9" s="44"/>
      <c r="IY9" s="44"/>
      <c r="IZ9" s="44"/>
      <c r="JA9" s="44"/>
      <c r="JB9" s="44"/>
      <c r="JC9" s="44"/>
      <c r="JD9" s="44"/>
      <c r="JE9" s="44"/>
      <c r="JF9" s="44"/>
      <c r="JG9" s="44"/>
      <c r="JH9" s="44"/>
      <c r="JI9" s="44"/>
      <c r="JJ9" s="44"/>
      <c r="JK9" s="44"/>
      <c r="JL9" s="44"/>
      <c r="JM9" s="44"/>
      <c r="JN9" s="44"/>
      <c r="JO9" s="44"/>
      <c r="JP9" s="44"/>
      <c r="JQ9" s="44"/>
      <c r="JR9" s="44"/>
      <c r="JS9" s="44"/>
      <c r="JT9" s="44"/>
      <c r="JU9" s="44"/>
      <c r="JV9" s="44"/>
      <c r="JW9" s="44"/>
      <c r="JX9" s="44"/>
      <c r="JY9" s="44"/>
      <c r="JZ9" s="44"/>
      <c r="KA9" s="44"/>
      <c r="KB9" s="44"/>
      <c r="KC9" s="44"/>
      <c r="KD9" s="44"/>
      <c r="KE9" s="44"/>
      <c r="KF9" s="44"/>
      <c r="KG9" s="44"/>
      <c r="KH9" s="44"/>
      <c r="KI9" s="44"/>
      <c r="KJ9" s="44"/>
      <c r="KK9" s="44"/>
      <c r="KL9" s="44"/>
      <c r="KM9" s="44"/>
      <c r="KN9" s="44"/>
      <c r="KO9" s="44"/>
      <c r="KP9" s="44"/>
      <c r="KQ9" s="44"/>
      <c r="KR9" s="44"/>
      <c r="KS9" s="44"/>
      <c r="KT9" s="44"/>
      <c r="KU9" s="44"/>
      <c r="KV9" s="44"/>
      <c r="KW9" s="44"/>
      <c r="KX9" s="44"/>
      <c r="KY9" s="44"/>
      <c r="KZ9" s="44"/>
      <c r="LA9" s="44"/>
      <c r="LB9" s="44"/>
      <c r="LC9" s="44"/>
      <c r="LD9" s="44"/>
      <c r="LE9" s="44"/>
      <c r="LF9" s="44"/>
      <c r="LG9" s="44"/>
      <c r="LH9" s="44"/>
      <c r="LI9" s="44"/>
      <c r="LJ9" s="44"/>
      <c r="LK9" s="44"/>
      <c r="LL9" s="44"/>
      <c r="LM9" s="44"/>
      <c r="LN9" s="44"/>
      <c r="LO9" s="44"/>
      <c r="LP9" s="44"/>
      <c r="LQ9" s="44"/>
      <c r="LR9" s="44"/>
      <c r="LS9" s="44"/>
      <c r="LT9" s="44"/>
      <c r="LU9" s="44"/>
      <c r="LV9" s="44"/>
      <c r="LW9" s="44"/>
      <c r="LX9" s="44"/>
      <c r="LY9" s="44"/>
      <c r="LZ9" s="44"/>
      <c r="MA9" s="44"/>
      <c r="MB9" s="44"/>
      <c r="MC9" s="44"/>
      <c r="MD9" s="44"/>
      <c r="ME9" s="44"/>
      <c r="MF9" s="44"/>
      <c r="MG9" s="44"/>
      <c r="MH9" s="44"/>
      <c r="MI9" s="44"/>
      <c r="MJ9" s="44"/>
      <c r="MK9" s="44"/>
      <c r="ML9" s="44"/>
      <c r="MM9" s="44"/>
      <c r="MN9" s="44"/>
      <c r="MO9" s="44"/>
      <c r="MP9" s="44"/>
      <c r="MQ9" s="44"/>
      <c r="MR9" s="44"/>
      <c r="MS9" s="44"/>
      <c r="MT9" s="44"/>
      <c r="MU9" s="44"/>
      <c r="MV9" s="44"/>
      <c r="MW9" s="44"/>
      <c r="MX9" s="44"/>
      <c r="MY9" s="44"/>
      <c r="MZ9" s="44"/>
      <c r="NA9" s="44"/>
      <c r="NB9" s="44"/>
      <c r="NC9" s="44"/>
      <c r="ND9" s="25"/>
    </row>
    <row r="10" spans="1:368" x14ac:dyDescent="0.3">
      <c r="A10" s="43" t="s">
        <v>15</v>
      </c>
      <c r="B10" s="43" t="s">
        <v>61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  <c r="IZ10" s="44"/>
      <c r="JA10" s="44"/>
      <c r="JB10" s="44"/>
      <c r="JC10" s="44"/>
      <c r="JD10" s="44"/>
      <c r="JE10" s="44"/>
      <c r="JF10" s="44"/>
      <c r="JG10" s="44"/>
      <c r="JH10" s="44"/>
      <c r="JI10" s="44"/>
      <c r="JJ10" s="44"/>
      <c r="JK10" s="44"/>
      <c r="JL10" s="44"/>
      <c r="JM10" s="44"/>
      <c r="JN10" s="44"/>
      <c r="JO10" s="44"/>
      <c r="JP10" s="44"/>
      <c r="JQ10" s="44"/>
      <c r="JR10" s="44"/>
      <c r="JS10" s="44"/>
      <c r="JT10" s="44"/>
      <c r="JU10" s="44"/>
      <c r="JV10" s="44"/>
      <c r="JW10" s="44"/>
      <c r="JX10" s="44"/>
      <c r="JY10" s="44"/>
      <c r="JZ10" s="44"/>
      <c r="KA10" s="44"/>
      <c r="KB10" s="44"/>
      <c r="KC10" s="44"/>
      <c r="KD10" s="44"/>
      <c r="KE10" s="44"/>
      <c r="KF10" s="44"/>
      <c r="KG10" s="44"/>
      <c r="KH10" s="44"/>
      <c r="KI10" s="44"/>
      <c r="KJ10" s="44"/>
      <c r="KK10" s="44"/>
      <c r="KL10" s="44"/>
      <c r="KM10" s="44"/>
      <c r="KN10" s="44"/>
      <c r="KO10" s="44"/>
      <c r="KP10" s="44"/>
      <c r="KQ10" s="44"/>
      <c r="KR10" s="44"/>
      <c r="KS10" s="44"/>
      <c r="KT10" s="44"/>
      <c r="KU10" s="44"/>
      <c r="KV10" s="44"/>
      <c r="KW10" s="44"/>
      <c r="KX10" s="44"/>
      <c r="KY10" s="44"/>
      <c r="KZ10" s="44"/>
      <c r="LA10" s="44"/>
      <c r="LB10" s="44"/>
      <c r="LC10" s="44"/>
      <c r="LD10" s="44"/>
      <c r="LE10" s="44"/>
      <c r="LF10" s="44"/>
      <c r="LG10" s="44"/>
      <c r="LH10" s="44"/>
      <c r="LI10" s="44"/>
      <c r="LJ10" s="44"/>
      <c r="LK10" s="44"/>
      <c r="LL10" s="44"/>
      <c r="LM10" s="44"/>
      <c r="LN10" s="44"/>
      <c r="LO10" s="44"/>
      <c r="LP10" s="44"/>
      <c r="LQ10" s="44"/>
      <c r="LR10" s="44"/>
      <c r="LS10" s="44"/>
      <c r="LT10" s="44"/>
      <c r="LU10" s="44"/>
      <c r="LV10" s="44"/>
      <c r="LW10" s="44"/>
      <c r="LX10" s="44"/>
      <c r="LY10" s="44"/>
      <c r="LZ10" s="44"/>
      <c r="MA10" s="44"/>
      <c r="MB10" s="44"/>
      <c r="MC10" s="44"/>
      <c r="MD10" s="44"/>
      <c r="ME10" s="44"/>
      <c r="MF10" s="44"/>
      <c r="MG10" s="44"/>
      <c r="MH10" s="44"/>
      <c r="MI10" s="44"/>
      <c r="MJ10" s="44"/>
      <c r="MK10" s="44"/>
      <c r="ML10" s="44"/>
      <c r="MM10" s="44"/>
      <c r="MN10" s="44"/>
      <c r="MO10" s="44"/>
      <c r="MP10" s="44"/>
      <c r="MQ10" s="44"/>
      <c r="MR10" s="44"/>
      <c r="MS10" s="44"/>
      <c r="MT10" s="44"/>
      <c r="MU10" s="44"/>
      <c r="MV10" s="44"/>
      <c r="MW10" s="44"/>
      <c r="MX10" s="44"/>
      <c r="MY10" s="44"/>
      <c r="MZ10" s="44"/>
      <c r="NA10" s="44"/>
      <c r="NB10" s="44"/>
      <c r="NC10" s="44"/>
      <c r="ND10" s="25"/>
    </row>
    <row r="11" spans="1:368" x14ac:dyDescent="0.3">
      <c r="A11" s="43" t="s">
        <v>16</v>
      </c>
      <c r="B11" s="43" t="s">
        <v>60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  <c r="IV11" s="44"/>
      <c r="IW11" s="44"/>
      <c r="IX11" s="44"/>
      <c r="IY11" s="44"/>
      <c r="IZ11" s="44"/>
      <c r="JA11" s="44"/>
      <c r="JB11" s="44"/>
      <c r="JC11" s="44"/>
      <c r="JD11" s="44"/>
      <c r="JE11" s="44"/>
      <c r="JF11" s="44"/>
      <c r="JG11" s="44"/>
      <c r="JH11" s="44"/>
      <c r="JI11" s="44"/>
      <c r="JJ11" s="44"/>
      <c r="JK11" s="44"/>
      <c r="JL11" s="44"/>
      <c r="JM11" s="44"/>
      <c r="JN11" s="44"/>
      <c r="JO11" s="44"/>
      <c r="JP11" s="44"/>
      <c r="JQ11" s="44"/>
      <c r="JR11" s="44"/>
      <c r="JS11" s="44"/>
      <c r="JT11" s="44"/>
      <c r="JU11" s="44"/>
      <c r="JV11" s="44"/>
      <c r="JW11" s="44"/>
      <c r="JX11" s="44"/>
      <c r="JY11" s="44"/>
      <c r="JZ11" s="44"/>
      <c r="KA11" s="44"/>
      <c r="KB11" s="44"/>
      <c r="KC11" s="44"/>
      <c r="KD11" s="44"/>
      <c r="KE11" s="44"/>
      <c r="KF11" s="44"/>
      <c r="KG11" s="44"/>
      <c r="KH11" s="44"/>
      <c r="KI11" s="44"/>
      <c r="KJ11" s="44"/>
      <c r="KK11" s="44"/>
      <c r="KL11" s="44"/>
      <c r="KM11" s="44"/>
      <c r="KN11" s="44"/>
      <c r="KO11" s="44"/>
      <c r="KP11" s="44"/>
      <c r="KQ11" s="44"/>
      <c r="KR11" s="44"/>
      <c r="KS11" s="44"/>
      <c r="KT11" s="44"/>
      <c r="KU11" s="44"/>
      <c r="KV11" s="44"/>
      <c r="KW11" s="44"/>
      <c r="KX11" s="44"/>
      <c r="KY11" s="44"/>
      <c r="KZ11" s="44"/>
      <c r="LA11" s="44"/>
      <c r="LB11" s="44"/>
      <c r="LC11" s="44"/>
      <c r="LD11" s="44"/>
      <c r="LE11" s="44"/>
      <c r="LF11" s="44"/>
      <c r="LG11" s="44"/>
      <c r="LH11" s="44"/>
      <c r="LI11" s="44"/>
      <c r="LJ11" s="44"/>
      <c r="LK11" s="44"/>
      <c r="LL11" s="44"/>
      <c r="LM11" s="44"/>
      <c r="LN11" s="44"/>
      <c r="LO11" s="44"/>
      <c r="LP11" s="44"/>
      <c r="LQ11" s="44"/>
      <c r="LR11" s="44"/>
      <c r="LS11" s="44"/>
      <c r="LT11" s="44"/>
      <c r="LU11" s="44"/>
      <c r="LV11" s="44"/>
      <c r="LW11" s="44"/>
      <c r="LX11" s="44"/>
      <c r="LY11" s="44"/>
      <c r="LZ11" s="44"/>
      <c r="MA11" s="44"/>
      <c r="MB11" s="44"/>
      <c r="MC11" s="44"/>
      <c r="MD11" s="44"/>
      <c r="ME11" s="44"/>
      <c r="MF11" s="44"/>
      <c r="MG11" s="44"/>
      <c r="MH11" s="44"/>
      <c r="MI11" s="44"/>
      <c r="MJ11" s="44"/>
      <c r="MK11" s="44"/>
      <c r="ML11" s="44"/>
      <c r="MM11" s="44"/>
      <c r="MN11" s="44"/>
      <c r="MO11" s="44"/>
      <c r="MP11" s="44"/>
      <c r="MQ11" s="44"/>
      <c r="MR11" s="44"/>
      <c r="MS11" s="44"/>
      <c r="MT11" s="44"/>
      <c r="MU11" s="44"/>
      <c r="MV11" s="44"/>
      <c r="MW11" s="44"/>
      <c r="MX11" s="44"/>
      <c r="MY11" s="44"/>
      <c r="MZ11" s="44"/>
      <c r="NA11" s="44"/>
      <c r="NB11" s="44"/>
      <c r="NC11" s="44"/>
      <c r="ND11" s="25"/>
    </row>
    <row r="12" spans="1:368" x14ac:dyDescent="0.3">
      <c r="A12" s="43" t="s">
        <v>17</v>
      </c>
      <c r="B12" s="43" t="s">
        <v>60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  <c r="IU12" s="44"/>
      <c r="IV12" s="44"/>
      <c r="IW12" s="44"/>
      <c r="IX12" s="44"/>
      <c r="IY12" s="44"/>
      <c r="IZ12" s="44"/>
      <c r="JA12" s="44"/>
      <c r="JB12" s="44"/>
      <c r="JC12" s="44"/>
      <c r="JD12" s="44"/>
      <c r="JE12" s="44"/>
      <c r="JF12" s="44"/>
      <c r="JG12" s="44"/>
      <c r="JH12" s="44"/>
      <c r="JI12" s="44"/>
      <c r="JJ12" s="44"/>
      <c r="JK12" s="44"/>
      <c r="JL12" s="44"/>
      <c r="JM12" s="44"/>
      <c r="JN12" s="44"/>
      <c r="JO12" s="44"/>
      <c r="JP12" s="44"/>
      <c r="JQ12" s="44"/>
      <c r="JR12" s="44"/>
      <c r="JS12" s="44"/>
      <c r="JT12" s="44"/>
      <c r="JU12" s="44"/>
      <c r="JV12" s="44"/>
      <c r="JW12" s="44"/>
      <c r="JX12" s="44"/>
      <c r="JY12" s="44"/>
      <c r="JZ12" s="44"/>
      <c r="KA12" s="44"/>
      <c r="KB12" s="44"/>
      <c r="KC12" s="44"/>
      <c r="KD12" s="44"/>
      <c r="KE12" s="44"/>
      <c r="KF12" s="44"/>
      <c r="KG12" s="44"/>
      <c r="KH12" s="44"/>
      <c r="KI12" s="44"/>
      <c r="KJ12" s="44"/>
      <c r="KK12" s="44"/>
      <c r="KL12" s="44"/>
      <c r="KM12" s="44"/>
      <c r="KN12" s="44"/>
      <c r="KO12" s="44"/>
      <c r="KP12" s="44"/>
      <c r="KQ12" s="44"/>
      <c r="KR12" s="44"/>
      <c r="KS12" s="44"/>
      <c r="KT12" s="44"/>
      <c r="KU12" s="44"/>
      <c r="KV12" s="44"/>
      <c r="KW12" s="44"/>
      <c r="KX12" s="44"/>
      <c r="KY12" s="44"/>
      <c r="KZ12" s="44"/>
      <c r="LA12" s="44"/>
      <c r="LB12" s="44"/>
      <c r="LC12" s="44"/>
      <c r="LD12" s="44"/>
      <c r="LE12" s="44"/>
      <c r="LF12" s="44"/>
      <c r="LG12" s="44"/>
      <c r="LH12" s="44"/>
      <c r="LI12" s="44"/>
      <c r="LJ12" s="44"/>
      <c r="LK12" s="44"/>
      <c r="LL12" s="44"/>
      <c r="LM12" s="44"/>
      <c r="LN12" s="44"/>
      <c r="LO12" s="44"/>
      <c r="LP12" s="44"/>
      <c r="LQ12" s="44"/>
      <c r="LR12" s="44"/>
      <c r="LS12" s="44"/>
      <c r="LT12" s="44"/>
      <c r="LU12" s="44"/>
      <c r="LV12" s="44"/>
      <c r="LW12" s="44"/>
      <c r="LX12" s="44"/>
      <c r="LY12" s="44"/>
      <c r="LZ12" s="44"/>
      <c r="MA12" s="44"/>
      <c r="MB12" s="44"/>
      <c r="MC12" s="44"/>
      <c r="MD12" s="44"/>
      <c r="ME12" s="44"/>
      <c r="MF12" s="44"/>
      <c r="MG12" s="44"/>
      <c r="MH12" s="44"/>
      <c r="MI12" s="44"/>
      <c r="MJ12" s="44"/>
      <c r="MK12" s="44"/>
      <c r="ML12" s="44"/>
      <c r="MM12" s="44"/>
      <c r="MN12" s="44"/>
      <c r="MO12" s="44"/>
      <c r="MP12" s="44"/>
      <c r="MQ12" s="44"/>
      <c r="MR12" s="44"/>
      <c r="MS12" s="44"/>
      <c r="MT12" s="44"/>
      <c r="MU12" s="44"/>
      <c r="MV12" s="44"/>
      <c r="MW12" s="44"/>
      <c r="MX12" s="44"/>
      <c r="MY12" s="44"/>
      <c r="MZ12" s="44"/>
      <c r="NA12" s="44"/>
      <c r="NB12" s="44"/>
      <c r="NC12" s="44"/>
      <c r="ND12" s="25"/>
    </row>
    <row r="13" spans="1:368" x14ac:dyDescent="0.3">
      <c r="A13" s="43" t="s">
        <v>18</v>
      </c>
      <c r="B13" s="43" t="s">
        <v>60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4"/>
      <c r="IW13" s="44"/>
      <c r="IX13" s="44"/>
      <c r="IY13" s="44"/>
      <c r="IZ13" s="44"/>
      <c r="JA13" s="44"/>
      <c r="JB13" s="44"/>
      <c r="JC13" s="44"/>
      <c r="JD13" s="44"/>
      <c r="JE13" s="44"/>
      <c r="JF13" s="44"/>
      <c r="JG13" s="44"/>
      <c r="JH13" s="44"/>
      <c r="JI13" s="44"/>
      <c r="JJ13" s="44"/>
      <c r="JK13" s="44"/>
      <c r="JL13" s="44"/>
      <c r="JM13" s="44"/>
      <c r="JN13" s="44"/>
      <c r="JO13" s="44"/>
      <c r="JP13" s="44"/>
      <c r="JQ13" s="44"/>
      <c r="JR13" s="44"/>
      <c r="JS13" s="44"/>
      <c r="JT13" s="44"/>
      <c r="JU13" s="44"/>
      <c r="JV13" s="44"/>
      <c r="JW13" s="44"/>
      <c r="JX13" s="44"/>
      <c r="JY13" s="44"/>
      <c r="JZ13" s="44"/>
      <c r="KA13" s="44"/>
      <c r="KB13" s="44"/>
      <c r="KC13" s="44"/>
      <c r="KD13" s="44"/>
      <c r="KE13" s="44"/>
      <c r="KF13" s="44"/>
      <c r="KG13" s="44"/>
      <c r="KH13" s="44"/>
      <c r="KI13" s="44"/>
      <c r="KJ13" s="44"/>
      <c r="KK13" s="44"/>
      <c r="KL13" s="44"/>
      <c r="KM13" s="44"/>
      <c r="KN13" s="44"/>
      <c r="KO13" s="44"/>
      <c r="KP13" s="44"/>
      <c r="KQ13" s="44"/>
      <c r="KR13" s="44"/>
      <c r="KS13" s="44"/>
      <c r="KT13" s="44"/>
      <c r="KU13" s="44"/>
      <c r="KV13" s="44"/>
      <c r="KW13" s="44"/>
      <c r="KX13" s="44"/>
      <c r="KY13" s="44"/>
      <c r="KZ13" s="44"/>
      <c r="LA13" s="44"/>
      <c r="LB13" s="44"/>
      <c r="LC13" s="44"/>
      <c r="LD13" s="44"/>
      <c r="LE13" s="44"/>
      <c r="LF13" s="44"/>
      <c r="LG13" s="44"/>
      <c r="LH13" s="44"/>
      <c r="LI13" s="44"/>
      <c r="LJ13" s="44"/>
      <c r="LK13" s="44"/>
      <c r="LL13" s="44"/>
      <c r="LM13" s="44"/>
      <c r="LN13" s="44"/>
      <c r="LO13" s="44"/>
      <c r="LP13" s="44"/>
      <c r="LQ13" s="44"/>
      <c r="LR13" s="44"/>
      <c r="LS13" s="44"/>
      <c r="LT13" s="44"/>
      <c r="LU13" s="44"/>
      <c r="LV13" s="44"/>
      <c r="LW13" s="44"/>
      <c r="LX13" s="44"/>
      <c r="LY13" s="44"/>
      <c r="LZ13" s="44"/>
      <c r="MA13" s="44"/>
      <c r="MB13" s="44"/>
      <c r="MC13" s="44"/>
      <c r="MD13" s="44"/>
      <c r="ME13" s="44"/>
      <c r="MF13" s="44"/>
      <c r="MG13" s="44"/>
      <c r="MH13" s="44"/>
      <c r="MI13" s="44"/>
      <c r="MJ13" s="44"/>
      <c r="MK13" s="44"/>
      <c r="ML13" s="44"/>
      <c r="MM13" s="44"/>
      <c r="MN13" s="44"/>
      <c r="MO13" s="44"/>
      <c r="MP13" s="44"/>
      <c r="MQ13" s="44"/>
      <c r="MR13" s="44"/>
      <c r="MS13" s="44"/>
      <c r="MT13" s="44"/>
      <c r="MU13" s="44"/>
      <c r="MV13" s="44"/>
      <c r="MW13" s="44"/>
      <c r="MX13" s="44"/>
      <c r="MY13" s="44"/>
      <c r="MZ13" s="44"/>
      <c r="NA13" s="44"/>
      <c r="NB13" s="44"/>
      <c r="NC13" s="44"/>
      <c r="ND13" s="25"/>
    </row>
    <row r="14" spans="1:368" x14ac:dyDescent="0.3">
      <c r="A14" s="43" t="s">
        <v>19</v>
      </c>
      <c r="B14" s="43" t="s">
        <v>60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  <c r="IW14" s="44"/>
      <c r="IX14" s="44"/>
      <c r="IY14" s="44"/>
      <c r="IZ14" s="44"/>
      <c r="JA14" s="44"/>
      <c r="JB14" s="44"/>
      <c r="JC14" s="44"/>
      <c r="JD14" s="44"/>
      <c r="JE14" s="44"/>
      <c r="JF14" s="44"/>
      <c r="JG14" s="44"/>
      <c r="JH14" s="44"/>
      <c r="JI14" s="44"/>
      <c r="JJ14" s="44"/>
      <c r="JK14" s="44"/>
      <c r="JL14" s="44"/>
      <c r="JM14" s="44"/>
      <c r="JN14" s="44"/>
      <c r="JO14" s="44"/>
      <c r="JP14" s="44"/>
      <c r="JQ14" s="44"/>
      <c r="JR14" s="44"/>
      <c r="JS14" s="44"/>
      <c r="JT14" s="44"/>
      <c r="JU14" s="44"/>
      <c r="JV14" s="44"/>
      <c r="JW14" s="44"/>
      <c r="JX14" s="44"/>
      <c r="JY14" s="44"/>
      <c r="JZ14" s="44"/>
      <c r="KA14" s="44"/>
      <c r="KB14" s="44"/>
      <c r="KC14" s="44"/>
      <c r="KD14" s="44"/>
      <c r="KE14" s="44"/>
      <c r="KF14" s="44"/>
      <c r="KG14" s="44"/>
      <c r="KH14" s="44"/>
      <c r="KI14" s="44"/>
      <c r="KJ14" s="44"/>
      <c r="KK14" s="44"/>
      <c r="KL14" s="44"/>
      <c r="KM14" s="44"/>
      <c r="KN14" s="44"/>
      <c r="KO14" s="44"/>
      <c r="KP14" s="44"/>
      <c r="KQ14" s="44"/>
      <c r="KR14" s="44"/>
      <c r="KS14" s="44"/>
      <c r="KT14" s="44"/>
      <c r="KU14" s="44"/>
      <c r="KV14" s="44"/>
      <c r="KW14" s="44"/>
      <c r="KX14" s="44"/>
      <c r="KY14" s="44"/>
      <c r="KZ14" s="44"/>
      <c r="LA14" s="44"/>
      <c r="LB14" s="44"/>
      <c r="LC14" s="44"/>
      <c r="LD14" s="44"/>
      <c r="LE14" s="44"/>
      <c r="LF14" s="44"/>
      <c r="LG14" s="44"/>
      <c r="LH14" s="44"/>
      <c r="LI14" s="44"/>
      <c r="LJ14" s="44"/>
      <c r="LK14" s="44"/>
      <c r="LL14" s="44"/>
      <c r="LM14" s="44"/>
      <c r="LN14" s="44"/>
      <c r="LO14" s="44"/>
      <c r="LP14" s="44"/>
      <c r="LQ14" s="44"/>
      <c r="LR14" s="44"/>
      <c r="LS14" s="44"/>
      <c r="LT14" s="44"/>
      <c r="LU14" s="44"/>
      <c r="LV14" s="44"/>
      <c r="LW14" s="44"/>
      <c r="LX14" s="44"/>
      <c r="LY14" s="44"/>
      <c r="LZ14" s="44"/>
      <c r="MA14" s="44"/>
      <c r="MB14" s="44"/>
      <c r="MC14" s="44"/>
      <c r="MD14" s="44"/>
      <c r="ME14" s="44"/>
      <c r="MF14" s="44"/>
      <c r="MG14" s="44"/>
      <c r="MH14" s="44"/>
      <c r="MI14" s="44"/>
      <c r="MJ14" s="44"/>
      <c r="MK14" s="44"/>
      <c r="ML14" s="44"/>
      <c r="MM14" s="44"/>
      <c r="MN14" s="44"/>
      <c r="MO14" s="44"/>
      <c r="MP14" s="44"/>
      <c r="MQ14" s="44"/>
      <c r="MR14" s="44"/>
      <c r="MS14" s="44"/>
      <c r="MT14" s="44"/>
      <c r="MU14" s="44"/>
      <c r="MV14" s="44"/>
      <c r="MW14" s="44"/>
      <c r="MX14" s="44"/>
      <c r="MY14" s="44"/>
      <c r="MZ14" s="44"/>
      <c r="NA14" s="44"/>
      <c r="NB14" s="44"/>
      <c r="NC14" s="44"/>
      <c r="ND14" s="25"/>
    </row>
    <row r="15" spans="1:368" x14ac:dyDescent="0.3">
      <c r="A15" s="43" t="s">
        <v>20</v>
      </c>
      <c r="B15" s="43" t="s">
        <v>60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  <c r="IV15" s="44"/>
      <c r="IW15" s="44"/>
      <c r="IX15" s="44"/>
      <c r="IY15" s="44"/>
      <c r="IZ15" s="44"/>
      <c r="JA15" s="44"/>
      <c r="JB15" s="44"/>
      <c r="JC15" s="44"/>
      <c r="JD15" s="44"/>
      <c r="JE15" s="44"/>
      <c r="JF15" s="44"/>
      <c r="JG15" s="44"/>
      <c r="JH15" s="44"/>
      <c r="JI15" s="44"/>
      <c r="JJ15" s="44"/>
      <c r="JK15" s="44"/>
      <c r="JL15" s="44"/>
      <c r="JM15" s="44"/>
      <c r="JN15" s="44"/>
      <c r="JO15" s="44"/>
      <c r="JP15" s="44"/>
      <c r="JQ15" s="44"/>
      <c r="JR15" s="44"/>
      <c r="JS15" s="44"/>
      <c r="JT15" s="44"/>
      <c r="JU15" s="44"/>
      <c r="JV15" s="44"/>
      <c r="JW15" s="44"/>
      <c r="JX15" s="44"/>
      <c r="JY15" s="44"/>
      <c r="JZ15" s="44"/>
      <c r="KA15" s="44"/>
      <c r="KB15" s="44"/>
      <c r="KC15" s="44"/>
      <c r="KD15" s="44"/>
      <c r="KE15" s="44"/>
      <c r="KF15" s="44"/>
      <c r="KG15" s="44"/>
      <c r="KH15" s="44"/>
      <c r="KI15" s="44"/>
      <c r="KJ15" s="44"/>
      <c r="KK15" s="44"/>
      <c r="KL15" s="44"/>
      <c r="KM15" s="44"/>
      <c r="KN15" s="44"/>
      <c r="KO15" s="44"/>
      <c r="KP15" s="44"/>
      <c r="KQ15" s="44"/>
      <c r="KR15" s="44"/>
      <c r="KS15" s="44"/>
      <c r="KT15" s="44"/>
      <c r="KU15" s="44"/>
      <c r="KV15" s="44"/>
      <c r="KW15" s="44"/>
      <c r="KX15" s="44"/>
      <c r="KY15" s="44"/>
      <c r="KZ15" s="44"/>
      <c r="LA15" s="44"/>
      <c r="LB15" s="44"/>
      <c r="LC15" s="44"/>
      <c r="LD15" s="44"/>
      <c r="LE15" s="44"/>
      <c r="LF15" s="44"/>
      <c r="LG15" s="44"/>
      <c r="LH15" s="44"/>
      <c r="LI15" s="44"/>
      <c r="LJ15" s="44"/>
      <c r="LK15" s="44"/>
      <c r="LL15" s="44"/>
      <c r="LM15" s="44"/>
      <c r="LN15" s="44"/>
      <c r="LO15" s="44"/>
      <c r="LP15" s="44"/>
      <c r="LQ15" s="44"/>
      <c r="LR15" s="44"/>
      <c r="LS15" s="44"/>
      <c r="LT15" s="44"/>
      <c r="LU15" s="44"/>
      <c r="LV15" s="44"/>
      <c r="LW15" s="44"/>
      <c r="LX15" s="44"/>
      <c r="LY15" s="44"/>
      <c r="LZ15" s="44"/>
      <c r="MA15" s="44"/>
      <c r="MB15" s="44"/>
      <c r="MC15" s="44"/>
      <c r="MD15" s="44"/>
      <c r="ME15" s="44"/>
      <c r="MF15" s="44"/>
      <c r="MG15" s="44"/>
      <c r="MH15" s="44"/>
      <c r="MI15" s="44"/>
      <c r="MJ15" s="44"/>
      <c r="MK15" s="44"/>
      <c r="ML15" s="44"/>
      <c r="MM15" s="44"/>
      <c r="MN15" s="44"/>
      <c r="MO15" s="44"/>
      <c r="MP15" s="44"/>
      <c r="MQ15" s="44"/>
      <c r="MR15" s="44"/>
      <c r="MS15" s="44"/>
      <c r="MT15" s="44"/>
      <c r="MU15" s="44"/>
      <c r="MV15" s="44"/>
      <c r="MW15" s="44"/>
      <c r="MX15" s="44"/>
      <c r="MY15" s="44"/>
      <c r="MZ15" s="44"/>
      <c r="NA15" s="44"/>
      <c r="NB15" s="44"/>
      <c r="NC15" s="44"/>
      <c r="ND15" s="25"/>
    </row>
    <row r="16" spans="1:368" x14ac:dyDescent="0.3">
      <c r="A16" s="43" t="s">
        <v>21</v>
      </c>
      <c r="B16" s="43" t="s">
        <v>60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  <c r="IV16" s="44"/>
      <c r="IW16" s="44"/>
      <c r="IX16" s="44"/>
      <c r="IY16" s="44"/>
      <c r="IZ16" s="44"/>
      <c r="JA16" s="44"/>
      <c r="JB16" s="44"/>
      <c r="JC16" s="44"/>
      <c r="JD16" s="44"/>
      <c r="JE16" s="44"/>
      <c r="JF16" s="44"/>
      <c r="JG16" s="44"/>
      <c r="JH16" s="44"/>
      <c r="JI16" s="44"/>
      <c r="JJ16" s="44"/>
      <c r="JK16" s="44"/>
      <c r="JL16" s="44"/>
      <c r="JM16" s="44"/>
      <c r="JN16" s="44"/>
      <c r="JO16" s="44"/>
      <c r="JP16" s="44"/>
      <c r="JQ16" s="44"/>
      <c r="JR16" s="44"/>
      <c r="JS16" s="44"/>
      <c r="JT16" s="44"/>
      <c r="JU16" s="44"/>
      <c r="JV16" s="44"/>
      <c r="JW16" s="44"/>
      <c r="JX16" s="44"/>
      <c r="JY16" s="44"/>
      <c r="JZ16" s="44"/>
      <c r="KA16" s="44"/>
      <c r="KB16" s="44"/>
      <c r="KC16" s="44"/>
      <c r="KD16" s="44"/>
      <c r="KE16" s="44"/>
      <c r="KF16" s="44"/>
      <c r="KG16" s="44"/>
      <c r="KH16" s="44"/>
      <c r="KI16" s="44"/>
      <c r="KJ16" s="44"/>
      <c r="KK16" s="44"/>
      <c r="KL16" s="44"/>
      <c r="KM16" s="44"/>
      <c r="KN16" s="44"/>
      <c r="KO16" s="44"/>
      <c r="KP16" s="44"/>
      <c r="KQ16" s="44"/>
      <c r="KR16" s="44"/>
      <c r="KS16" s="44"/>
      <c r="KT16" s="44"/>
      <c r="KU16" s="44"/>
      <c r="KV16" s="44"/>
      <c r="KW16" s="44"/>
      <c r="KX16" s="44"/>
      <c r="KY16" s="44"/>
      <c r="KZ16" s="44"/>
      <c r="LA16" s="44"/>
      <c r="LB16" s="44"/>
      <c r="LC16" s="44"/>
      <c r="LD16" s="44"/>
      <c r="LE16" s="44"/>
      <c r="LF16" s="44"/>
      <c r="LG16" s="44"/>
      <c r="LH16" s="44"/>
      <c r="LI16" s="44"/>
      <c r="LJ16" s="44"/>
      <c r="LK16" s="44"/>
      <c r="LL16" s="44"/>
      <c r="LM16" s="44"/>
      <c r="LN16" s="44"/>
      <c r="LO16" s="44"/>
      <c r="LP16" s="44"/>
      <c r="LQ16" s="44"/>
      <c r="LR16" s="44"/>
      <c r="LS16" s="44"/>
      <c r="LT16" s="44"/>
      <c r="LU16" s="44"/>
      <c r="LV16" s="44"/>
      <c r="LW16" s="44"/>
      <c r="LX16" s="44"/>
      <c r="LY16" s="44"/>
      <c r="LZ16" s="44"/>
      <c r="MA16" s="44"/>
      <c r="MB16" s="44"/>
      <c r="MC16" s="44"/>
      <c r="MD16" s="44"/>
      <c r="ME16" s="44"/>
      <c r="MF16" s="44"/>
      <c r="MG16" s="44"/>
      <c r="MH16" s="44"/>
      <c r="MI16" s="44"/>
      <c r="MJ16" s="44"/>
      <c r="MK16" s="44"/>
      <c r="ML16" s="44"/>
      <c r="MM16" s="44"/>
      <c r="MN16" s="44"/>
      <c r="MO16" s="44"/>
      <c r="MP16" s="44"/>
      <c r="MQ16" s="44"/>
      <c r="MR16" s="44"/>
      <c r="MS16" s="44"/>
      <c r="MT16" s="44"/>
      <c r="MU16" s="44"/>
      <c r="MV16" s="44"/>
      <c r="MW16" s="44"/>
      <c r="MX16" s="44"/>
      <c r="MY16" s="44"/>
      <c r="MZ16" s="44"/>
      <c r="NA16" s="44"/>
      <c r="NB16" s="44"/>
      <c r="NC16" s="44"/>
      <c r="ND16" s="25"/>
    </row>
    <row r="17" spans="1:368" x14ac:dyDescent="0.3">
      <c r="A17" s="43" t="s">
        <v>22</v>
      </c>
      <c r="B17" s="43" t="s">
        <v>60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  <c r="IU17" s="44"/>
      <c r="IV17" s="44"/>
      <c r="IW17" s="44"/>
      <c r="IX17" s="44"/>
      <c r="IY17" s="44"/>
      <c r="IZ17" s="44"/>
      <c r="JA17" s="44"/>
      <c r="JB17" s="44"/>
      <c r="JC17" s="44"/>
      <c r="JD17" s="44"/>
      <c r="JE17" s="44"/>
      <c r="JF17" s="44"/>
      <c r="JG17" s="44"/>
      <c r="JH17" s="44"/>
      <c r="JI17" s="44"/>
      <c r="JJ17" s="44"/>
      <c r="JK17" s="44"/>
      <c r="JL17" s="44"/>
      <c r="JM17" s="44"/>
      <c r="JN17" s="44"/>
      <c r="JO17" s="44"/>
      <c r="JP17" s="44"/>
      <c r="JQ17" s="44"/>
      <c r="JR17" s="44"/>
      <c r="JS17" s="44"/>
      <c r="JT17" s="44"/>
      <c r="JU17" s="44"/>
      <c r="JV17" s="44"/>
      <c r="JW17" s="44"/>
      <c r="JX17" s="44"/>
      <c r="JY17" s="44"/>
      <c r="JZ17" s="44"/>
      <c r="KA17" s="44"/>
      <c r="KB17" s="44"/>
      <c r="KC17" s="44"/>
      <c r="KD17" s="44"/>
      <c r="KE17" s="44"/>
      <c r="KF17" s="44"/>
      <c r="KG17" s="44"/>
      <c r="KH17" s="44"/>
      <c r="KI17" s="44"/>
      <c r="KJ17" s="44"/>
      <c r="KK17" s="44"/>
      <c r="KL17" s="44"/>
      <c r="KM17" s="44"/>
      <c r="KN17" s="44"/>
      <c r="KO17" s="44"/>
      <c r="KP17" s="44"/>
      <c r="KQ17" s="44"/>
      <c r="KR17" s="44"/>
      <c r="KS17" s="44"/>
      <c r="KT17" s="44"/>
      <c r="KU17" s="44"/>
      <c r="KV17" s="44"/>
      <c r="KW17" s="44"/>
      <c r="KX17" s="44"/>
      <c r="KY17" s="44"/>
      <c r="KZ17" s="44"/>
      <c r="LA17" s="44"/>
      <c r="LB17" s="44"/>
      <c r="LC17" s="44"/>
      <c r="LD17" s="44"/>
      <c r="LE17" s="44"/>
      <c r="LF17" s="44"/>
      <c r="LG17" s="44"/>
      <c r="LH17" s="44"/>
      <c r="LI17" s="44"/>
      <c r="LJ17" s="44"/>
      <c r="LK17" s="44"/>
      <c r="LL17" s="44"/>
      <c r="LM17" s="44"/>
      <c r="LN17" s="44"/>
      <c r="LO17" s="44"/>
      <c r="LP17" s="44"/>
      <c r="LQ17" s="44"/>
      <c r="LR17" s="44"/>
      <c r="LS17" s="44"/>
      <c r="LT17" s="44"/>
      <c r="LU17" s="44"/>
      <c r="LV17" s="44"/>
      <c r="LW17" s="44"/>
      <c r="LX17" s="44"/>
      <c r="LY17" s="44"/>
      <c r="LZ17" s="44"/>
      <c r="MA17" s="44"/>
      <c r="MB17" s="44"/>
      <c r="MC17" s="44"/>
      <c r="MD17" s="44"/>
      <c r="ME17" s="44"/>
      <c r="MF17" s="44"/>
      <c r="MG17" s="44"/>
      <c r="MH17" s="44"/>
      <c r="MI17" s="44"/>
      <c r="MJ17" s="44"/>
      <c r="MK17" s="44"/>
      <c r="ML17" s="44"/>
      <c r="MM17" s="44"/>
      <c r="MN17" s="44"/>
      <c r="MO17" s="44"/>
      <c r="MP17" s="44"/>
      <c r="MQ17" s="44"/>
      <c r="MR17" s="44"/>
      <c r="MS17" s="44"/>
      <c r="MT17" s="44"/>
      <c r="MU17" s="44"/>
      <c r="MV17" s="44"/>
      <c r="MW17" s="44"/>
      <c r="MX17" s="44"/>
      <c r="MY17" s="44"/>
      <c r="MZ17" s="44"/>
      <c r="NA17" s="44"/>
      <c r="NB17" s="44"/>
      <c r="NC17" s="44"/>
      <c r="ND17" s="25"/>
    </row>
    <row r="18" spans="1:368" x14ac:dyDescent="0.3">
      <c r="A18" s="43" t="s">
        <v>23</v>
      </c>
      <c r="B18" s="43" t="s">
        <v>61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  <c r="IW18" s="44"/>
      <c r="IX18" s="44"/>
      <c r="IY18" s="44"/>
      <c r="IZ18" s="44"/>
      <c r="JA18" s="44"/>
      <c r="JB18" s="44"/>
      <c r="JC18" s="44"/>
      <c r="JD18" s="44"/>
      <c r="JE18" s="44"/>
      <c r="JF18" s="44"/>
      <c r="JG18" s="44"/>
      <c r="JH18" s="44"/>
      <c r="JI18" s="44"/>
      <c r="JJ18" s="44"/>
      <c r="JK18" s="44"/>
      <c r="JL18" s="44"/>
      <c r="JM18" s="44"/>
      <c r="JN18" s="44"/>
      <c r="JO18" s="44"/>
      <c r="JP18" s="44"/>
      <c r="JQ18" s="44"/>
      <c r="JR18" s="44"/>
      <c r="JS18" s="44"/>
      <c r="JT18" s="44"/>
      <c r="JU18" s="44"/>
      <c r="JV18" s="44"/>
      <c r="JW18" s="44"/>
      <c r="JX18" s="44"/>
      <c r="JY18" s="44"/>
      <c r="JZ18" s="44"/>
      <c r="KA18" s="44"/>
      <c r="KB18" s="44"/>
      <c r="KC18" s="44"/>
      <c r="KD18" s="44"/>
      <c r="KE18" s="44"/>
      <c r="KF18" s="44"/>
      <c r="KG18" s="44"/>
      <c r="KH18" s="44"/>
      <c r="KI18" s="44"/>
      <c r="KJ18" s="44"/>
      <c r="KK18" s="44"/>
      <c r="KL18" s="44"/>
      <c r="KM18" s="44"/>
      <c r="KN18" s="44"/>
      <c r="KO18" s="44"/>
      <c r="KP18" s="44"/>
      <c r="KQ18" s="44"/>
      <c r="KR18" s="44"/>
      <c r="KS18" s="44"/>
      <c r="KT18" s="44"/>
      <c r="KU18" s="44"/>
      <c r="KV18" s="44"/>
      <c r="KW18" s="44"/>
      <c r="KX18" s="44"/>
      <c r="KY18" s="44"/>
      <c r="KZ18" s="44"/>
      <c r="LA18" s="44"/>
      <c r="LB18" s="44"/>
      <c r="LC18" s="44"/>
      <c r="LD18" s="44"/>
      <c r="LE18" s="44"/>
      <c r="LF18" s="44"/>
      <c r="LG18" s="44"/>
      <c r="LH18" s="44"/>
      <c r="LI18" s="44"/>
      <c r="LJ18" s="44"/>
      <c r="LK18" s="44"/>
      <c r="LL18" s="44"/>
      <c r="LM18" s="44"/>
      <c r="LN18" s="44"/>
      <c r="LO18" s="44"/>
      <c r="LP18" s="44"/>
      <c r="LQ18" s="44"/>
      <c r="LR18" s="44"/>
      <c r="LS18" s="44"/>
      <c r="LT18" s="44"/>
      <c r="LU18" s="44"/>
      <c r="LV18" s="44"/>
      <c r="LW18" s="44"/>
      <c r="LX18" s="44"/>
      <c r="LY18" s="44"/>
      <c r="LZ18" s="44"/>
      <c r="MA18" s="44"/>
      <c r="MB18" s="44"/>
      <c r="MC18" s="44"/>
      <c r="MD18" s="44"/>
      <c r="ME18" s="44"/>
      <c r="MF18" s="44"/>
      <c r="MG18" s="44"/>
      <c r="MH18" s="44"/>
      <c r="MI18" s="44"/>
      <c r="MJ18" s="44"/>
      <c r="MK18" s="44"/>
      <c r="ML18" s="44"/>
      <c r="MM18" s="44"/>
      <c r="MN18" s="44"/>
      <c r="MO18" s="44"/>
      <c r="MP18" s="44"/>
      <c r="MQ18" s="44"/>
      <c r="MR18" s="44"/>
      <c r="MS18" s="44"/>
      <c r="MT18" s="44"/>
      <c r="MU18" s="44"/>
      <c r="MV18" s="44"/>
      <c r="MW18" s="44"/>
      <c r="MX18" s="44"/>
      <c r="MY18" s="44"/>
      <c r="MZ18" s="44"/>
      <c r="NA18" s="44"/>
      <c r="NB18" s="44"/>
      <c r="NC18" s="44"/>
      <c r="ND18" s="25"/>
    </row>
    <row r="19" spans="1:368" x14ac:dyDescent="0.3">
      <c r="A19" s="43" t="s">
        <v>24</v>
      </c>
      <c r="B19" s="43" t="s">
        <v>61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4"/>
      <c r="IV19" s="44"/>
      <c r="IW19" s="44"/>
      <c r="IX19" s="44"/>
      <c r="IY19" s="44"/>
      <c r="IZ19" s="44"/>
      <c r="JA19" s="44"/>
      <c r="JB19" s="44"/>
      <c r="JC19" s="44"/>
      <c r="JD19" s="44"/>
      <c r="JE19" s="44"/>
      <c r="JF19" s="44"/>
      <c r="JG19" s="44"/>
      <c r="JH19" s="44"/>
      <c r="JI19" s="44"/>
      <c r="JJ19" s="44"/>
      <c r="JK19" s="44"/>
      <c r="JL19" s="44"/>
      <c r="JM19" s="44"/>
      <c r="JN19" s="44"/>
      <c r="JO19" s="44"/>
      <c r="JP19" s="44"/>
      <c r="JQ19" s="44"/>
      <c r="JR19" s="44"/>
      <c r="JS19" s="44"/>
      <c r="JT19" s="44"/>
      <c r="JU19" s="44"/>
      <c r="JV19" s="44"/>
      <c r="JW19" s="44"/>
      <c r="JX19" s="44"/>
      <c r="JY19" s="44"/>
      <c r="JZ19" s="44"/>
      <c r="KA19" s="44"/>
      <c r="KB19" s="44"/>
      <c r="KC19" s="44"/>
      <c r="KD19" s="44"/>
      <c r="KE19" s="44"/>
      <c r="KF19" s="44"/>
      <c r="KG19" s="44"/>
      <c r="KH19" s="44"/>
      <c r="KI19" s="44"/>
      <c r="KJ19" s="44"/>
      <c r="KK19" s="44"/>
      <c r="KL19" s="44"/>
      <c r="KM19" s="44"/>
      <c r="KN19" s="44"/>
      <c r="KO19" s="44"/>
      <c r="KP19" s="44"/>
      <c r="KQ19" s="44"/>
      <c r="KR19" s="44"/>
      <c r="KS19" s="44"/>
      <c r="KT19" s="44"/>
      <c r="KU19" s="44"/>
      <c r="KV19" s="44"/>
      <c r="KW19" s="44"/>
      <c r="KX19" s="44"/>
      <c r="KY19" s="44"/>
      <c r="KZ19" s="44"/>
      <c r="LA19" s="44"/>
      <c r="LB19" s="44"/>
      <c r="LC19" s="44"/>
      <c r="LD19" s="44"/>
      <c r="LE19" s="44"/>
      <c r="LF19" s="44"/>
      <c r="LG19" s="44"/>
      <c r="LH19" s="44"/>
      <c r="LI19" s="44"/>
      <c r="LJ19" s="44"/>
      <c r="LK19" s="44"/>
      <c r="LL19" s="44"/>
      <c r="LM19" s="44"/>
      <c r="LN19" s="44"/>
      <c r="LO19" s="44"/>
      <c r="LP19" s="44"/>
      <c r="LQ19" s="44"/>
      <c r="LR19" s="44"/>
      <c r="LS19" s="44"/>
      <c r="LT19" s="44"/>
      <c r="LU19" s="44"/>
      <c r="LV19" s="44"/>
      <c r="LW19" s="44"/>
      <c r="LX19" s="44"/>
      <c r="LY19" s="44"/>
      <c r="LZ19" s="44"/>
      <c r="MA19" s="44"/>
      <c r="MB19" s="44"/>
      <c r="MC19" s="44"/>
      <c r="MD19" s="44"/>
      <c r="ME19" s="44"/>
      <c r="MF19" s="44"/>
      <c r="MG19" s="44"/>
      <c r="MH19" s="44"/>
      <c r="MI19" s="44"/>
      <c r="MJ19" s="44"/>
      <c r="MK19" s="44"/>
      <c r="ML19" s="44"/>
      <c r="MM19" s="44"/>
      <c r="MN19" s="44"/>
      <c r="MO19" s="44"/>
      <c r="MP19" s="44"/>
      <c r="MQ19" s="44"/>
      <c r="MR19" s="44"/>
      <c r="MS19" s="44"/>
      <c r="MT19" s="44"/>
      <c r="MU19" s="44"/>
      <c r="MV19" s="44"/>
      <c r="MW19" s="44"/>
      <c r="MX19" s="44"/>
      <c r="MY19" s="44"/>
      <c r="MZ19" s="44"/>
      <c r="NA19" s="44"/>
      <c r="NB19" s="44"/>
      <c r="NC19" s="44"/>
      <c r="ND19" s="25"/>
    </row>
    <row r="20" spans="1:368" x14ac:dyDescent="0.3">
      <c r="A20" s="43" t="s">
        <v>25</v>
      </c>
      <c r="B20" s="43" t="s">
        <v>61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  <c r="IU20" s="44"/>
      <c r="IV20" s="44"/>
      <c r="IW20" s="44"/>
      <c r="IX20" s="44"/>
      <c r="IY20" s="44"/>
      <c r="IZ20" s="44"/>
      <c r="JA20" s="44"/>
      <c r="JB20" s="44"/>
      <c r="JC20" s="44"/>
      <c r="JD20" s="44"/>
      <c r="JE20" s="44"/>
      <c r="JF20" s="44"/>
      <c r="JG20" s="44"/>
      <c r="JH20" s="44"/>
      <c r="JI20" s="44"/>
      <c r="JJ20" s="44"/>
      <c r="JK20" s="44"/>
      <c r="JL20" s="44"/>
      <c r="JM20" s="44"/>
      <c r="JN20" s="44"/>
      <c r="JO20" s="44"/>
      <c r="JP20" s="44"/>
      <c r="JQ20" s="44"/>
      <c r="JR20" s="44"/>
      <c r="JS20" s="44"/>
      <c r="JT20" s="44"/>
      <c r="JU20" s="44"/>
      <c r="JV20" s="44"/>
      <c r="JW20" s="44"/>
      <c r="JX20" s="44"/>
      <c r="JY20" s="44"/>
      <c r="JZ20" s="44"/>
      <c r="KA20" s="44"/>
      <c r="KB20" s="44"/>
      <c r="KC20" s="44"/>
      <c r="KD20" s="44"/>
      <c r="KE20" s="44"/>
      <c r="KF20" s="44"/>
      <c r="KG20" s="44"/>
      <c r="KH20" s="44"/>
      <c r="KI20" s="44"/>
      <c r="KJ20" s="44"/>
      <c r="KK20" s="44"/>
      <c r="KL20" s="44"/>
      <c r="KM20" s="44"/>
      <c r="KN20" s="44"/>
      <c r="KO20" s="44"/>
      <c r="KP20" s="44"/>
      <c r="KQ20" s="44"/>
      <c r="KR20" s="44"/>
      <c r="KS20" s="44"/>
      <c r="KT20" s="44"/>
      <c r="KU20" s="44"/>
      <c r="KV20" s="44"/>
      <c r="KW20" s="44"/>
      <c r="KX20" s="44"/>
      <c r="KY20" s="44"/>
      <c r="KZ20" s="44"/>
      <c r="LA20" s="44"/>
      <c r="LB20" s="44"/>
      <c r="LC20" s="44"/>
      <c r="LD20" s="44"/>
      <c r="LE20" s="44"/>
      <c r="LF20" s="44"/>
      <c r="LG20" s="44"/>
      <c r="LH20" s="44"/>
      <c r="LI20" s="44"/>
      <c r="LJ20" s="44"/>
      <c r="LK20" s="44"/>
      <c r="LL20" s="44"/>
      <c r="LM20" s="44"/>
      <c r="LN20" s="44"/>
      <c r="LO20" s="44"/>
      <c r="LP20" s="44"/>
      <c r="LQ20" s="44"/>
      <c r="LR20" s="44"/>
      <c r="LS20" s="44"/>
      <c r="LT20" s="44"/>
      <c r="LU20" s="44"/>
      <c r="LV20" s="44"/>
      <c r="LW20" s="44"/>
      <c r="LX20" s="44"/>
      <c r="LY20" s="44"/>
      <c r="LZ20" s="44"/>
      <c r="MA20" s="44"/>
      <c r="MB20" s="44"/>
      <c r="MC20" s="44"/>
      <c r="MD20" s="44"/>
      <c r="ME20" s="44"/>
      <c r="MF20" s="44"/>
      <c r="MG20" s="44"/>
      <c r="MH20" s="44"/>
      <c r="MI20" s="44"/>
      <c r="MJ20" s="44"/>
      <c r="MK20" s="44"/>
      <c r="ML20" s="44"/>
      <c r="MM20" s="44"/>
      <c r="MN20" s="44"/>
      <c r="MO20" s="44"/>
      <c r="MP20" s="44"/>
      <c r="MQ20" s="44"/>
      <c r="MR20" s="44"/>
      <c r="MS20" s="44"/>
      <c r="MT20" s="44"/>
      <c r="MU20" s="44"/>
      <c r="MV20" s="44"/>
      <c r="MW20" s="44"/>
      <c r="MX20" s="44"/>
      <c r="MY20" s="44"/>
      <c r="MZ20" s="44"/>
      <c r="NA20" s="44"/>
      <c r="NB20" s="44"/>
      <c r="NC20" s="44"/>
      <c r="ND20" s="25"/>
    </row>
    <row r="21" spans="1:368" x14ac:dyDescent="0.3">
      <c r="A21" s="43" t="s">
        <v>26</v>
      </c>
      <c r="B21" s="43" t="s">
        <v>61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  <c r="IU21" s="44"/>
      <c r="IV21" s="44"/>
      <c r="IW21" s="44"/>
      <c r="IX21" s="44"/>
      <c r="IY21" s="44"/>
      <c r="IZ21" s="44"/>
      <c r="JA21" s="44"/>
      <c r="JB21" s="44"/>
      <c r="JC21" s="44"/>
      <c r="JD21" s="44"/>
      <c r="JE21" s="44"/>
      <c r="JF21" s="44"/>
      <c r="JG21" s="44"/>
      <c r="JH21" s="44"/>
      <c r="JI21" s="44"/>
      <c r="JJ21" s="44"/>
      <c r="JK21" s="44"/>
      <c r="JL21" s="44"/>
      <c r="JM21" s="44"/>
      <c r="JN21" s="44"/>
      <c r="JO21" s="44"/>
      <c r="JP21" s="44"/>
      <c r="JQ21" s="44"/>
      <c r="JR21" s="44"/>
      <c r="JS21" s="44"/>
      <c r="JT21" s="44"/>
      <c r="JU21" s="44"/>
      <c r="JV21" s="44"/>
      <c r="JW21" s="44"/>
      <c r="JX21" s="44"/>
      <c r="JY21" s="44"/>
      <c r="JZ21" s="44"/>
      <c r="KA21" s="44"/>
      <c r="KB21" s="44"/>
      <c r="KC21" s="44"/>
      <c r="KD21" s="44"/>
      <c r="KE21" s="44"/>
      <c r="KF21" s="44"/>
      <c r="KG21" s="44"/>
      <c r="KH21" s="44"/>
      <c r="KI21" s="44"/>
      <c r="KJ21" s="44"/>
      <c r="KK21" s="44"/>
      <c r="KL21" s="44"/>
      <c r="KM21" s="44"/>
      <c r="KN21" s="44"/>
      <c r="KO21" s="44"/>
      <c r="KP21" s="44"/>
      <c r="KQ21" s="44"/>
      <c r="KR21" s="44"/>
      <c r="KS21" s="44"/>
      <c r="KT21" s="44"/>
      <c r="KU21" s="44"/>
      <c r="KV21" s="44"/>
      <c r="KW21" s="44"/>
      <c r="KX21" s="44"/>
      <c r="KY21" s="44"/>
      <c r="KZ21" s="44"/>
      <c r="LA21" s="44"/>
      <c r="LB21" s="44"/>
      <c r="LC21" s="44"/>
      <c r="LD21" s="44"/>
      <c r="LE21" s="44"/>
      <c r="LF21" s="44"/>
      <c r="LG21" s="44"/>
      <c r="LH21" s="44"/>
      <c r="LI21" s="44"/>
      <c r="LJ21" s="44"/>
      <c r="LK21" s="44"/>
      <c r="LL21" s="44"/>
      <c r="LM21" s="44"/>
      <c r="LN21" s="44"/>
      <c r="LO21" s="44"/>
      <c r="LP21" s="44"/>
      <c r="LQ21" s="44"/>
      <c r="LR21" s="44"/>
      <c r="LS21" s="44"/>
      <c r="LT21" s="44"/>
      <c r="LU21" s="44"/>
      <c r="LV21" s="44"/>
      <c r="LW21" s="44"/>
      <c r="LX21" s="44"/>
      <c r="LY21" s="44"/>
      <c r="LZ21" s="44"/>
      <c r="MA21" s="44"/>
      <c r="MB21" s="44"/>
      <c r="MC21" s="44"/>
      <c r="MD21" s="44"/>
      <c r="ME21" s="44"/>
      <c r="MF21" s="44"/>
      <c r="MG21" s="44"/>
      <c r="MH21" s="44"/>
      <c r="MI21" s="44"/>
      <c r="MJ21" s="44"/>
      <c r="MK21" s="44"/>
      <c r="ML21" s="44"/>
      <c r="MM21" s="44"/>
      <c r="MN21" s="44"/>
      <c r="MO21" s="44"/>
      <c r="MP21" s="44"/>
      <c r="MQ21" s="44"/>
      <c r="MR21" s="44"/>
      <c r="MS21" s="44"/>
      <c r="MT21" s="44"/>
      <c r="MU21" s="44"/>
      <c r="MV21" s="44"/>
      <c r="MW21" s="44"/>
      <c r="MX21" s="44"/>
      <c r="MY21" s="44"/>
      <c r="MZ21" s="44"/>
      <c r="NA21" s="44"/>
      <c r="NB21" s="44"/>
      <c r="NC21" s="44"/>
      <c r="ND21" s="25"/>
    </row>
    <row r="22" spans="1:368" x14ac:dyDescent="0.3">
      <c r="A22" s="43" t="s">
        <v>27</v>
      </c>
      <c r="B22" s="43" t="s">
        <v>61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  <c r="IU22" s="44"/>
      <c r="IV22" s="44"/>
      <c r="IW22" s="44"/>
      <c r="IX22" s="44"/>
      <c r="IY22" s="44"/>
      <c r="IZ22" s="44"/>
      <c r="JA22" s="44"/>
      <c r="JB22" s="44"/>
      <c r="JC22" s="44"/>
      <c r="JD22" s="44"/>
      <c r="JE22" s="44"/>
      <c r="JF22" s="44"/>
      <c r="JG22" s="44"/>
      <c r="JH22" s="44"/>
      <c r="JI22" s="44"/>
      <c r="JJ22" s="44"/>
      <c r="JK22" s="44"/>
      <c r="JL22" s="44"/>
      <c r="JM22" s="44"/>
      <c r="JN22" s="44"/>
      <c r="JO22" s="44"/>
      <c r="JP22" s="44"/>
      <c r="JQ22" s="44"/>
      <c r="JR22" s="44"/>
      <c r="JS22" s="44"/>
      <c r="JT22" s="44"/>
      <c r="JU22" s="44"/>
      <c r="JV22" s="44"/>
      <c r="JW22" s="44"/>
      <c r="JX22" s="44"/>
      <c r="JY22" s="44"/>
      <c r="JZ22" s="44"/>
      <c r="KA22" s="44"/>
      <c r="KB22" s="44"/>
      <c r="KC22" s="44"/>
      <c r="KD22" s="44"/>
      <c r="KE22" s="44"/>
      <c r="KF22" s="44"/>
      <c r="KG22" s="44"/>
      <c r="KH22" s="44"/>
      <c r="KI22" s="44"/>
      <c r="KJ22" s="44"/>
      <c r="KK22" s="44"/>
      <c r="KL22" s="44"/>
      <c r="KM22" s="44"/>
      <c r="KN22" s="44"/>
      <c r="KO22" s="44"/>
      <c r="KP22" s="44"/>
      <c r="KQ22" s="44"/>
      <c r="KR22" s="44"/>
      <c r="KS22" s="44"/>
      <c r="KT22" s="44"/>
      <c r="KU22" s="44"/>
      <c r="KV22" s="44"/>
      <c r="KW22" s="44"/>
      <c r="KX22" s="44"/>
      <c r="KY22" s="44"/>
      <c r="KZ22" s="44"/>
      <c r="LA22" s="44"/>
      <c r="LB22" s="44"/>
      <c r="LC22" s="44"/>
      <c r="LD22" s="44"/>
      <c r="LE22" s="44"/>
      <c r="LF22" s="44"/>
      <c r="LG22" s="44"/>
      <c r="LH22" s="44"/>
      <c r="LI22" s="44"/>
      <c r="LJ22" s="44"/>
      <c r="LK22" s="44"/>
      <c r="LL22" s="44"/>
      <c r="LM22" s="44"/>
      <c r="LN22" s="44"/>
      <c r="LO22" s="44"/>
      <c r="LP22" s="44"/>
      <c r="LQ22" s="44"/>
      <c r="LR22" s="44"/>
      <c r="LS22" s="44"/>
      <c r="LT22" s="44"/>
      <c r="LU22" s="44"/>
      <c r="LV22" s="44"/>
      <c r="LW22" s="44"/>
      <c r="LX22" s="44"/>
      <c r="LY22" s="44"/>
      <c r="LZ22" s="44"/>
      <c r="MA22" s="44"/>
      <c r="MB22" s="44"/>
      <c r="MC22" s="44"/>
      <c r="MD22" s="44"/>
      <c r="ME22" s="44"/>
      <c r="MF22" s="44"/>
      <c r="MG22" s="44"/>
      <c r="MH22" s="44"/>
      <c r="MI22" s="44"/>
      <c r="MJ22" s="44"/>
      <c r="MK22" s="44"/>
      <c r="ML22" s="44"/>
      <c r="MM22" s="44"/>
      <c r="MN22" s="44"/>
      <c r="MO22" s="44"/>
      <c r="MP22" s="44"/>
      <c r="MQ22" s="44"/>
      <c r="MR22" s="44"/>
      <c r="MS22" s="44"/>
      <c r="MT22" s="44"/>
      <c r="MU22" s="44"/>
      <c r="MV22" s="44"/>
      <c r="MW22" s="44"/>
      <c r="MX22" s="44"/>
      <c r="MY22" s="44"/>
      <c r="MZ22" s="44"/>
      <c r="NA22" s="44"/>
      <c r="NB22" s="44"/>
      <c r="NC22" s="44"/>
      <c r="ND22" s="25"/>
    </row>
    <row r="23" spans="1:368" x14ac:dyDescent="0.3">
      <c r="A23" s="43" t="s">
        <v>28</v>
      </c>
      <c r="B23" s="43" t="s">
        <v>61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  <c r="IU23" s="44"/>
      <c r="IV23" s="44"/>
      <c r="IW23" s="44"/>
      <c r="IX23" s="44"/>
      <c r="IY23" s="44"/>
      <c r="IZ23" s="44"/>
      <c r="JA23" s="44"/>
      <c r="JB23" s="44"/>
      <c r="JC23" s="44"/>
      <c r="JD23" s="44"/>
      <c r="JE23" s="44"/>
      <c r="JF23" s="44"/>
      <c r="JG23" s="44"/>
      <c r="JH23" s="44"/>
      <c r="JI23" s="44"/>
      <c r="JJ23" s="44"/>
      <c r="JK23" s="44"/>
      <c r="JL23" s="44"/>
      <c r="JM23" s="44"/>
      <c r="JN23" s="44"/>
      <c r="JO23" s="44"/>
      <c r="JP23" s="44"/>
      <c r="JQ23" s="44"/>
      <c r="JR23" s="44"/>
      <c r="JS23" s="44"/>
      <c r="JT23" s="44"/>
      <c r="JU23" s="44"/>
      <c r="JV23" s="44"/>
      <c r="JW23" s="44"/>
      <c r="JX23" s="44"/>
      <c r="JY23" s="44"/>
      <c r="JZ23" s="44"/>
      <c r="KA23" s="44"/>
      <c r="KB23" s="44"/>
      <c r="KC23" s="44"/>
      <c r="KD23" s="44"/>
      <c r="KE23" s="44"/>
      <c r="KF23" s="44"/>
      <c r="KG23" s="44"/>
      <c r="KH23" s="44"/>
      <c r="KI23" s="44"/>
      <c r="KJ23" s="44"/>
      <c r="KK23" s="44"/>
      <c r="KL23" s="44"/>
      <c r="KM23" s="44"/>
      <c r="KN23" s="44"/>
      <c r="KO23" s="44"/>
      <c r="KP23" s="44"/>
      <c r="KQ23" s="44"/>
      <c r="KR23" s="44"/>
      <c r="KS23" s="44"/>
      <c r="KT23" s="44"/>
      <c r="KU23" s="44"/>
      <c r="KV23" s="44"/>
      <c r="KW23" s="44"/>
      <c r="KX23" s="44"/>
      <c r="KY23" s="44"/>
      <c r="KZ23" s="44"/>
      <c r="LA23" s="44"/>
      <c r="LB23" s="44"/>
      <c r="LC23" s="44"/>
      <c r="LD23" s="44"/>
      <c r="LE23" s="44"/>
      <c r="LF23" s="44"/>
      <c r="LG23" s="44"/>
      <c r="LH23" s="44"/>
      <c r="LI23" s="44"/>
      <c r="LJ23" s="44"/>
      <c r="LK23" s="44"/>
      <c r="LL23" s="44"/>
      <c r="LM23" s="44"/>
      <c r="LN23" s="44"/>
      <c r="LO23" s="44"/>
      <c r="LP23" s="44"/>
      <c r="LQ23" s="44"/>
      <c r="LR23" s="44"/>
      <c r="LS23" s="44"/>
      <c r="LT23" s="44"/>
      <c r="LU23" s="44"/>
      <c r="LV23" s="44"/>
      <c r="LW23" s="44"/>
      <c r="LX23" s="44"/>
      <c r="LY23" s="44"/>
      <c r="LZ23" s="44"/>
      <c r="MA23" s="44"/>
      <c r="MB23" s="44"/>
      <c r="MC23" s="44"/>
      <c r="MD23" s="44"/>
      <c r="ME23" s="44"/>
      <c r="MF23" s="44"/>
      <c r="MG23" s="44"/>
      <c r="MH23" s="44"/>
      <c r="MI23" s="44"/>
      <c r="MJ23" s="44"/>
      <c r="MK23" s="44"/>
      <c r="ML23" s="44"/>
      <c r="MM23" s="44"/>
      <c r="MN23" s="44"/>
      <c r="MO23" s="44"/>
      <c r="MP23" s="44"/>
      <c r="MQ23" s="44"/>
      <c r="MR23" s="44"/>
      <c r="MS23" s="44"/>
      <c r="MT23" s="44"/>
      <c r="MU23" s="44"/>
      <c r="MV23" s="44"/>
      <c r="MW23" s="44"/>
      <c r="MX23" s="44"/>
      <c r="MY23" s="44"/>
      <c r="MZ23" s="44"/>
      <c r="NA23" s="44"/>
      <c r="NB23" s="44"/>
      <c r="NC23" s="44"/>
      <c r="ND23" s="25"/>
    </row>
    <row r="24" spans="1:368" x14ac:dyDescent="0.3">
      <c r="A24" s="43" t="s">
        <v>29</v>
      </c>
      <c r="B24" s="43" t="s">
        <v>61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  <c r="IU24" s="44"/>
      <c r="IV24" s="44"/>
      <c r="IW24" s="44"/>
      <c r="IX24" s="44"/>
      <c r="IY24" s="44"/>
      <c r="IZ24" s="44"/>
      <c r="JA24" s="44"/>
      <c r="JB24" s="44"/>
      <c r="JC24" s="44"/>
      <c r="JD24" s="44"/>
      <c r="JE24" s="44"/>
      <c r="JF24" s="44"/>
      <c r="JG24" s="44"/>
      <c r="JH24" s="44"/>
      <c r="JI24" s="44"/>
      <c r="JJ24" s="44"/>
      <c r="JK24" s="44"/>
      <c r="JL24" s="44"/>
      <c r="JM24" s="44"/>
      <c r="JN24" s="44"/>
      <c r="JO24" s="44"/>
      <c r="JP24" s="44"/>
      <c r="JQ24" s="44"/>
      <c r="JR24" s="44"/>
      <c r="JS24" s="44"/>
      <c r="JT24" s="44"/>
      <c r="JU24" s="44"/>
      <c r="JV24" s="44"/>
      <c r="JW24" s="44"/>
      <c r="JX24" s="44"/>
      <c r="JY24" s="44"/>
      <c r="JZ24" s="44"/>
      <c r="KA24" s="44"/>
      <c r="KB24" s="44"/>
      <c r="KC24" s="44"/>
      <c r="KD24" s="44"/>
      <c r="KE24" s="44"/>
      <c r="KF24" s="44"/>
      <c r="KG24" s="44"/>
      <c r="KH24" s="44"/>
      <c r="KI24" s="44"/>
      <c r="KJ24" s="44"/>
      <c r="KK24" s="44"/>
      <c r="KL24" s="44"/>
      <c r="KM24" s="44"/>
      <c r="KN24" s="44"/>
      <c r="KO24" s="44"/>
      <c r="KP24" s="44"/>
      <c r="KQ24" s="44"/>
      <c r="KR24" s="44"/>
      <c r="KS24" s="44"/>
      <c r="KT24" s="44"/>
      <c r="KU24" s="44"/>
      <c r="KV24" s="44"/>
      <c r="KW24" s="44"/>
      <c r="KX24" s="44"/>
      <c r="KY24" s="44"/>
      <c r="KZ24" s="44"/>
      <c r="LA24" s="44"/>
      <c r="LB24" s="44"/>
      <c r="LC24" s="44"/>
      <c r="LD24" s="44"/>
      <c r="LE24" s="44"/>
      <c r="LF24" s="44"/>
      <c r="LG24" s="44"/>
      <c r="LH24" s="44"/>
      <c r="LI24" s="44"/>
      <c r="LJ24" s="44"/>
      <c r="LK24" s="44"/>
      <c r="LL24" s="44"/>
      <c r="LM24" s="44"/>
      <c r="LN24" s="44"/>
      <c r="LO24" s="44"/>
      <c r="LP24" s="44"/>
      <c r="LQ24" s="44"/>
      <c r="LR24" s="44"/>
      <c r="LS24" s="44"/>
      <c r="LT24" s="44"/>
      <c r="LU24" s="44"/>
      <c r="LV24" s="44"/>
      <c r="LW24" s="44"/>
      <c r="LX24" s="44"/>
      <c r="LY24" s="44"/>
      <c r="LZ24" s="44"/>
      <c r="MA24" s="44"/>
      <c r="MB24" s="44"/>
      <c r="MC24" s="44"/>
      <c r="MD24" s="44"/>
      <c r="ME24" s="44"/>
      <c r="MF24" s="44"/>
      <c r="MG24" s="44"/>
      <c r="MH24" s="44"/>
      <c r="MI24" s="44"/>
      <c r="MJ24" s="44"/>
      <c r="MK24" s="44"/>
      <c r="ML24" s="44"/>
      <c r="MM24" s="44"/>
      <c r="MN24" s="44"/>
      <c r="MO24" s="44"/>
      <c r="MP24" s="44"/>
      <c r="MQ24" s="44"/>
      <c r="MR24" s="44"/>
      <c r="MS24" s="44"/>
      <c r="MT24" s="44"/>
      <c r="MU24" s="44"/>
      <c r="MV24" s="44"/>
      <c r="MW24" s="44"/>
      <c r="MX24" s="44"/>
      <c r="MY24" s="44"/>
      <c r="MZ24" s="44"/>
      <c r="NA24" s="44"/>
      <c r="NB24" s="44"/>
      <c r="NC24" s="44"/>
      <c r="ND24" s="25"/>
    </row>
    <row r="25" spans="1:368" x14ac:dyDescent="0.3">
      <c r="A25" s="43" t="s">
        <v>30</v>
      </c>
      <c r="B25" s="43" t="s">
        <v>61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  <c r="IL25" s="44"/>
      <c r="IM25" s="44"/>
      <c r="IN25" s="44"/>
      <c r="IO25" s="44"/>
      <c r="IP25" s="44"/>
      <c r="IQ25" s="44"/>
      <c r="IR25" s="44"/>
      <c r="IS25" s="44"/>
      <c r="IT25" s="44"/>
      <c r="IU25" s="44"/>
      <c r="IV25" s="44"/>
      <c r="IW25" s="44"/>
      <c r="IX25" s="44"/>
      <c r="IY25" s="44"/>
      <c r="IZ25" s="44"/>
      <c r="JA25" s="44"/>
      <c r="JB25" s="44"/>
      <c r="JC25" s="44"/>
      <c r="JD25" s="44"/>
      <c r="JE25" s="44"/>
      <c r="JF25" s="44"/>
      <c r="JG25" s="44"/>
      <c r="JH25" s="44"/>
      <c r="JI25" s="44"/>
      <c r="JJ25" s="44"/>
      <c r="JK25" s="44"/>
      <c r="JL25" s="44"/>
      <c r="JM25" s="44"/>
      <c r="JN25" s="44"/>
      <c r="JO25" s="44"/>
      <c r="JP25" s="44"/>
      <c r="JQ25" s="44"/>
      <c r="JR25" s="44"/>
      <c r="JS25" s="44"/>
      <c r="JT25" s="44"/>
      <c r="JU25" s="44"/>
      <c r="JV25" s="44"/>
      <c r="JW25" s="44"/>
      <c r="JX25" s="44"/>
      <c r="JY25" s="44"/>
      <c r="JZ25" s="44"/>
      <c r="KA25" s="44"/>
      <c r="KB25" s="44"/>
      <c r="KC25" s="44"/>
      <c r="KD25" s="44"/>
      <c r="KE25" s="44"/>
      <c r="KF25" s="44"/>
      <c r="KG25" s="44"/>
      <c r="KH25" s="44"/>
      <c r="KI25" s="44"/>
      <c r="KJ25" s="44"/>
      <c r="KK25" s="44"/>
      <c r="KL25" s="44"/>
      <c r="KM25" s="44"/>
      <c r="KN25" s="44"/>
      <c r="KO25" s="44"/>
      <c r="KP25" s="44"/>
      <c r="KQ25" s="44"/>
      <c r="KR25" s="44"/>
      <c r="KS25" s="44"/>
      <c r="KT25" s="44"/>
      <c r="KU25" s="44"/>
      <c r="KV25" s="44"/>
      <c r="KW25" s="44"/>
      <c r="KX25" s="44"/>
      <c r="KY25" s="44"/>
      <c r="KZ25" s="44"/>
      <c r="LA25" s="44"/>
      <c r="LB25" s="44"/>
      <c r="LC25" s="44"/>
      <c r="LD25" s="44"/>
      <c r="LE25" s="44"/>
      <c r="LF25" s="44"/>
      <c r="LG25" s="44"/>
      <c r="LH25" s="44"/>
      <c r="LI25" s="44"/>
      <c r="LJ25" s="44"/>
      <c r="LK25" s="44"/>
      <c r="LL25" s="44"/>
      <c r="LM25" s="44"/>
      <c r="LN25" s="44"/>
      <c r="LO25" s="44"/>
      <c r="LP25" s="44"/>
      <c r="LQ25" s="44"/>
      <c r="LR25" s="44"/>
      <c r="LS25" s="44"/>
      <c r="LT25" s="44"/>
      <c r="LU25" s="44"/>
      <c r="LV25" s="44"/>
      <c r="LW25" s="44"/>
      <c r="LX25" s="44"/>
      <c r="LY25" s="44"/>
      <c r="LZ25" s="44"/>
      <c r="MA25" s="44"/>
      <c r="MB25" s="44"/>
      <c r="MC25" s="44"/>
      <c r="MD25" s="44"/>
      <c r="ME25" s="44"/>
      <c r="MF25" s="44"/>
      <c r="MG25" s="44"/>
      <c r="MH25" s="44"/>
      <c r="MI25" s="44"/>
      <c r="MJ25" s="44"/>
      <c r="MK25" s="44"/>
      <c r="ML25" s="44"/>
      <c r="MM25" s="44"/>
      <c r="MN25" s="44"/>
      <c r="MO25" s="44"/>
      <c r="MP25" s="44"/>
      <c r="MQ25" s="44"/>
      <c r="MR25" s="44"/>
      <c r="MS25" s="44"/>
      <c r="MT25" s="44"/>
      <c r="MU25" s="44"/>
      <c r="MV25" s="44"/>
      <c r="MW25" s="44"/>
      <c r="MX25" s="44"/>
      <c r="MY25" s="44"/>
      <c r="MZ25" s="44"/>
      <c r="NA25" s="44"/>
      <c r="NB25" s="44"/>
      <c r="NC25" s="44"/>
      <c r="ND25" s="25"/>
    </row>
    <row r="26" spans="1:368" x14ac:dyDescent="0.3">
      <c r="A26" s="43" t="s">
        <v>31</v>
      </c>
      <c r="B26" s="43" t="s">
        <v>61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  <c r="IL26" s="44"/>
      <c r="IM26" s="44"/>
      <c r="IN26" s="44"/>
      <c r="IO26" s="44"/>
      <c r="IP26" s="44"/>
      <c r="IQ26" s="44"/>
      <c r="IR26" s="44"/>
      <c r="IS26" s="44"/>
      <c r="IT26" s="44"/>
      <c r="IU26" s="44"/>
      <c r="IV26" s="44"/>
      <c r="IW26" s="44"/>
      <c r="IX26" s="44"/>
      <c r="IY26" s="44"/>
      <c r="IZ26" s="44"/>
      <c r="JA26" s="44"/>
      <c r="JB26" s="44"/>
      <c r="JC26" s="44"/>
      <c r="JD26" s="44"/>
      <c r="JE26" s="44"/>
      <c r="JF26" s="44"/>
      <c r="JG26" s="44"/>
      <c r="JH26" s="44"/>
      <c r="JI26" s="44"/>
      <c r="JJ26" s="44"/>
      <c r="JK26" s="44"/>
      <c r="JL26" s="44"/>
      <c r="JM26" s="44"/>
      <c r="JN26" s="44"/>
      <c r="JO26" s="44"/>
      <c r="JP26" s="44"/>
      <c r="JQ26" s="44"/>
      <c r="JR26" s="44"/>
      <c r="JS26" s="44"/>
      <c r="JT26" s="44"/>
      <c r="JU26" s="44"/>
      <c r="JV26" s="44"/>
      <c r="JW26" s="44"/>
      <c r="JX26" s="44"/>
      <c r="JY26" s="44"/>
      <c r="JZ26" s="44"/>
      <c r="KA26" s="44"/>
      <c r="KB26" s="44"/>
      <c r="KC26" s="44"/>
      <c r="KD26" s="44"/>
      <c r="KE26" s="44"/>
      <c r="KF26" s="44"/>
      <c r="KG26" s="44"/>
      <c r="KH26" s="44"/>
      <c r="KI26" s="44"/>
      <c r="KJ26" s="44"/>
      <c r="KK26" s="44"/>
      <c r="KL26" s="44"/>
      <c r="KM26" s="44"/>
      <c r="KN26" s="44"/>
      <c r="KO26" s="44"/>
      <c r="KP26" s="44"/>
      <c r="KQ26" s="44"/>
      <c r="KR26" s="44"/>
      <c r="KS26" s="44"/>
      <c r="KT26" s="44"/>
      <c r="KU26" s="44"/>
      <c r="KV26" s="44"/>
      <c r="KW26" s="44"/>
      <c r="KX26" s="44"/>
      <c r="KY26" s="44"/>
      <c r="KZ26" s="44"/>
      <c r="LA26" s="44"/>
      <c r="LB26" s="44"/>
      <c r="LC26" s="44"/>
      <c r="LD26" s="44"/>
      <c r="LE26" s="44"/>
      <c r="LF26" s="44"/>
      <c r="LG26" s="44"/>
      <c r="LH26" s="44"/>
      <c r="LI26" s="44"/>
      <c r="LJ26" s="44"/>
      <c r="LK26" s="44"/>
      <c r="LL26" s="44"/>
      <c r="LM26" s="44"/>
      <c r="LN26" s="44"/>
      <c r="LO26" s="44"/>
      <c r="LP26" s="44"/>
      <c r="LQ26" s="44"/>
      <c r="LR26" s="44"/>
      <c r="LS26" s="44"/>
      <c r="LT26" s="44"/>
      <c r="LU26" s="44"/>
      <c r="LV26" s="44"/>
      <c r="LW26" s="44"/>
      <c r="LX26" s="44"/>
      <c r="LY26" s="44"/>
      <c r="LZ26" s="44"/>
      <c r="MA26" s="44"/>
      <c r="MB26" s="44"/>
      <c r="MC26" s="44"/>
      <c r="MD26" s="44"/>
      <c r="ME26" s="44"/>
      <c r="MF26" s="44"/>
      <c r="MG26" s="44"/>
      <c r="MH26" s="44"/>
      <c r="MI26" s="44"/>
      <c r="MJ26" s="44"/>
      <c r="MK26" s="44"/>
      <c r="ML26" s="44"/>
      <c r="MM26" s="44"/>
      <c r="MN26" s="44"/>
      <c r="MO26" s="44"/>
      <c r="MP26" s="44"/>
      <c r="MQ26" s="44"/>
      <c r="MR26" s="44"/>
      <c r="MS26" s="44"/>
      <c r="MT26" s="44"/>
      <c r="MU26" s="44"/>
      <c r="MV26" s="44"/>
      <c r="MW26" s="44"/>
      <c r="MX26" s="44"/>
      <c r="MY26" s="44"/>
      <c r="MZ26" s="44"/>
      <c r="NA26" s="44"/>
      <c r="NB26" s="44"/>
      <c r="NC26" s="44"/>
      <c r="ND26" s="25"/>
    </row>
    <row r="27" spans="1:368" x14ac:dyDescent="0.3">
      <c r="A27" s="43" t="s">
        <v>103</v>
      </c>
      <c r="B27" s="43" t="s">
        <v>60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  <c r="IL27" s="44"/>
      <c r="IM27" s="44"/>
      <c r="IN27" s="44"/>
      <c r="IO27" s="44"/>
      <c r="IP27" s="44"/>
      <c r="IQ27" s="44"/>
      <c r="IR27" s="44"/>
      <c r="IS27" s="44"/>
      <c r="IT27" s="44"/>
      <c r="IU27" s="44"/>
      <c r="IV27" s="44"/>
      <c r="IW27" s="44"/>
      <c r="IX27" s="44"/>
      <c r="IY27" s="44"/>
      <c r="IZ27" s="44"/>
      <c r="JA27" s="44"/>
      <c r="JB27" s="44"/>
      <c r="JC27" s="44"/>
      <c r="JD27" s="44"/>
      <c r="JE27" s="44"/>
      <c r="JF27" s="44"/>
      <c r="JG27" s="44"/>
      <c r="JH27" s="44"/>
      <c r="JI27" s="44"/>
      <c r="JJ27" s="44"/>
      <c r="JK27" s="44"/>
      <c r="JL27" s="44"/>
      <c r="JM27" s="44"/>
      <c r="JN27" s="44"/>
      <c r="JO27" s="44"/>
      <c r="JP27" s="44"/>
      <c r="JQ27" s="44"/>
      <c r="JR27" s="44"/>
      <c r="JS27" s="44"/>
      <c r="JT27" s="44"/>
      <c r="JU27" s="44"/>
      <c r="JV27" s="44"/>
      <c r="JW27" s="44"/>
      <c r="JX27" s="44"/>
      <c r="JY27" s="44"/>
      <c r="JZ27" s="44"/>
      <c r="KA27" s="44"/>
      <c r="KB27" s="44"/>
      <c r="KC27" s="44"/>
      <c r="KD27" s="44"/>
      <c r="KE27" s="44"/>
      <c r="KF27" s="44"/>
      <c r="KG27" s="44"/>
      <c r="KH27" s="44"/>
      <c r="KI27" s="44"/>
      <c r="KJ27" s="44"/>
      <c r="KK27" s="44"/>
      <c r="KL27" s="44"/>
      <c r="KM27" s="44"/>
      <c r="KN27" s="44"/>
      <c r="KO27" s="44"/>
      <c r="KP27" s="44"/>
      <c r="KQ27" s="44"/>
      <c r="KR27" s="44"/>
      <c r="KS27" s="44"/>
      <c r="KT27" s="44"/>
      <c r="KU27" s="44"/>
      <c r="KV27" s="44"/>
      <c r="KW27" s="44"/>
      <c r="KX27" s="44"/>
      <c r="KY27" s="44"/>
      <c r="KZ27" s="44"/>
      <c r="LA27" s="44"/>
      <c r="LB27" s="44"/>
      <c r="LC27" s="44"/>
      <c r="LD27" s="44"/>
      <c r="LE27" s="44"/>
      <c r="LF27" s="44"/>
      <c r="LG27" s="44"/>
      <c r="LH27" s="44"/>
      <c r="LI27" s="44"/>
      <c r="LJ27" s="44"/>
      <c r="LK27" s="44"/>
      <c r="LL27" s="44"/>
      <c r="LM27" s="44"/>
      <c r="LN27" s="44"/>
      <c r="LO27" s="44"/>
      <c r="LP27" s="44"/>
      <c r="LQ27" s="44"/>
      <c r="LR27" s="44"/>
      <c r="LS27" s="44"/>
      <c r="LT27" s="44"/>
      <c r="LU27" s="44"/>
      <c r="LV27" s="44"/>
      <c r="LW27" s="44"/>
      <c r="LX27" s="44"/>
      <c r="LY27" s="44"/>
      <c r="LZ27" s="44"/>
      <c r="MA27" s="44"/>
      <c r="MB27" s="44"/>
      <c r="MC27" s="44"/>
      <c r="MD27" s="44"/>
      <c r="ME27" s="44"/>
      <c r="MF27" s="44"/>
      <c r="MG27" s="44"/>
      <c r="MH27" s="44"/>
      <c r="MI27" s="44"/>
      <c r="MJ27" s="44"/>
      <c r="MK27" s="44"/>
      <c r="ML27" s="44"/>
      <c r="MM27" s="44"/>
      <c r="MN27" s="44"/>
      <c r="MO27" s="44"/>
      <c r="MP27" s="44"/>
      <c r="MQ27" s="44"/>
      <c r="MR27" s="44"/>
      <c r="MS27" s="44"/>
      <c r="MT27" s="44"/>
      <c r="MU27" s="44"/>
      <c r="MV27" s="44"/>
      <c r="MW27" s="44"/>
      <c r="MX27" s="44"/>
      <c r="MY27" s="44"/>
      <c r="MZ27" s="44"/>
      <c r="NA27" s="44"/>
      <c r="NB27" s="44"/>
      <c r="NC27" s="44"/>
      <c r="ND27" s="25"/>
    </row>
    <row r="28" spans="1:368" x14ac:dyDescent="0.3">
      <c r="A28" s="43" t="s">
        <v>104</v>
      </c>
      <c r="B28" s="43" t="s">
        <v>61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  <c r="IJ28" s="44"/>
      <c r="IK28" s="44"/>
      <c r="IL28" s="44"/>
      <c r="IM28" s="44"/>
      <c r="IN28" s="44"/>
      <c r="IO28" s="44"/>
      <c r="IP28" s="44"/>
      <c r="IQ28" s="44"/>
      <c r="IR28" s="44"/>
      <c r="IS28" s="44"/>
      <c r="IT28" s="44"/>
      <c r="IU28" s="44"/>
      <c r="IV28" s="44"/>
      <c r="IW28" s="44"/>
      <c r="IX28" s="44"/>
      <c r="IY28" s="44"/>
      <c r="IZ28" s="44"/>
      <c r="JA28" s="44"/>
      <c r="JB28" s="44"/>
      <c r="JC28" s="44"/>
      <c r="JD28" s="44"/>
      <c r="JE28" s="44"/>
      <c r="JF28" s="44"/>
      <c r="JG28" s="44"/>
      <c r="JH28" s="44"/>
      <c r="JI28" s="44"/>
      <c r="JJ28" s="44"/>
      <c r="JK28" s="44"/>
      <c r="JL28" s="44"/>
      <c r="JM28" s="44"/>
      <c r="JN28" s="44"/>
      <c r="JO28" s="44"/>
      <c r="JP28" s="44"/>
      <c r="JQ28" s="44"/>
      <c r="JR28" s="44"/>
      <c r="JS28" s="44"/>
      <c r="JT28" s="44"/>
      <c r="JU28" s="44"/>
      <c r="JV28" s="44"/>
      <c r="JW28" s="44"/>
      <c r="JX28" s="44"/>
      <c r="JY28" s="44"/>
      <c r="JZ28" s="44"/>
      <c r="KA28" s="44"/>
      <c r="KB28" s="44"/>
      <c r="KC28" s="44"/>
      <c r="KD28" s="44"/>
      <c r="KE28" s="44"/>
      <c r="KF28" s="44"/>
      <c r="KG28" s="44"/>
      <c r="KH28" s="44"/>
      <c r="KI28" s="44"/>
      <c r="KJ28" s="44"/>
      <c r="KK28" s="44"/>
      <c r="KL28" s="44"/>
      <c r="KM28" s="44"/>
      <c r="KN28" s="44"/>
      <c r="KO28" s="44"/>
      <c r="KP28" s="44"/>
      <c r="KQ28" s="44"/>
      <c r="KR28" s="44"/>
      <c r="KS28" s="44"/>
      <c r="KT28" s="44"/>
      <c r="KU28" s="44"/>
      <c r="KV28" s="44"/>
      <c r="KW28" s="44"/>
      <c r="KX28" s="44"/>
      <c r="KY28" s="44"/>
      <c r="KZ28" s="44"/>
      <c r="LA28" s="44"/>
      <c r="LB28" s="44"/>
      <c r="LC28" s="44"/>
      <c r="LD28" s="44"/>
      <c r="LE28" s="44"/>
      <c r="LF28" s="44"/>
      <c r="LG28" s="44"/>
      <c r="LH28" s="44"/>
      <c r="LI28" s="44"/>
      <c r="LJ28" s="44"/>
      <c r="LK28" s="44"/>
      <c r="LL28" s="44"/>
      <c r="LM28" s="44"/>
      <c r="LN28" s="44"/>
      <c r="LO28" s="44"/>
      <c r="LP28" s="44"/>
      <c r="LQ28" s="44"/>
      <c r="LR28" s="44"/>
      <c r="LS28" s="44"/>
      <c r="LT28" s="44"/>
      <c r="LU28" s="44"/>
      <c r="LV28" s="44"/>
      <c r="LW28" s="44"/>
      <c r="LX28" s="44"/>
      <c r="LY28" s="44"/>
      <c r="LZ28" s="44"/>
      <c r="MA28" s="44"/>
      <c r="MB28" s="44"/>
      <c r="MC28" s="44"/>
      <c r="MD28" s="44"/>
      <c r="ME28" s="44"/>
      <c r="MF28" s="44"/>
      <c r="MG28" s="44"/>
      <c r="MH28" s="44"/>
      <c r="MI28" s="44"/>
      <c r="MJ28" s="44"/>
      <c r="MK28" s="44"/>
      <c r="ML28" s="44"/>
      <c r="MM28" s="44"/>
      <c r="MN28" s="44"/>
      <c r="MO28" s="44"/>
      <c r="MP28" s="44"/>
      <c r="MQ28" s="44"/>
      <c r="MR28" s="44"/>
      <c r="MS28" s="44"/>
      <c r="MT28" s="44"/>
      <c r="MU28" s="44"/>
      <c r="MV28" s="44"/>
      <c r="MW28" s="44"/>
      <c r="MX28" s="44"/>
      <c r="MY28" s="44"/>
      <c r="MZ28" s="44"/>
      <c r="NA28" s="44"/>
      <c r="NB28" s="44"/>
      <c r="NC28" s="44"/>
      <c r="ND28" s="25"/>
    </row>
    <row r="29" spans="1:368" x14ac:dyDescent="0.3">
      <c r="A29" s="43" t="s">
        <v>32</v>
      </c>
      <c r="B29" s="43" t="s">
        <v>57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  <c r="IJ29" s="44"/>
      <c r="IK29" s="44"/>
      <c r="IL29" s="44"/>
      <c r="IM29" s="44"/>
      <c r="IN29" s="44"/>
      <c r="IO29" s="44"/>
      <c r="IP29" s="44"/>
      <c r="IQ29" s="44"/>
      <c r="IR29" s="44"/>
      <c r="IS29" s="44"/>
      <c r="IT29" s="44"/>
      <c r="IU29" s="44"/>
      <c r="IV29" s="44"/>
      <c r="IW29" s="44"/>
      <c r="IX29" s="44"/>
      <c r="IY29" s="44"/>
      <c r="IZ29" s="44"/>
      <c r="JA29" s="44"/>
      <c r="JB29" s="44"/>
      <c r="JC29" s="44"/>
      <c r="JD29" s="44"/>
      <c r="JE29" s="44"/>
      <c r="JF29" s="44"/>
      <c r="JG29" s="44"/>
      <c r="JH29" s="44"/>
      <c r="JI29" s="44"/>
      <c r="JJ29" s="44"/>
      <c r="JK29" s="44"/>
      <c r="JL29" s="44"/>
      <c r="JM29" s="44"/>
      <c r="JN29" s="44"/>
      <c r="JO29" s="44"/>
      <c r="JP29" s="44"/>
      <c r="JQ29" s="44"/>
      <c r="JR29" s="44"/>
      <c r="JS29" s="44"/>
      <c r="JT29" s="44"/>
      <c r="JU29" s="44"/>
      <c r="JV29" s="44"/>
      <c r="JW29" s="44"/>
      <c r="JX29" s="44"/>
      <c r="JY29" s="44"/>
      <c r="JZ29" s="44"/>
      <c r="KA29" s="44"/>
      <c r="KB29" s="44"/>
      <c r="KC29" s="44"/>
      <c r="KD29" s="44"/>
      <c r="KE29" s="44"/>
      <c r="KF29" s="44"/>
      <c r="KG29" s="44"/>
      <c r="KH29" s="44"/>
      <c r="KI29" s="44"/>
      <c r="KJ29" s="44"/>
      <c r="KK29" s="44"/>
      <c r="KL29" s="44"/>
      <c r="KM29" s="44"/>
      <c r="KN29" s="44"/>
      <c r="KO29" s="44"/>
      <c r="KP29" s="44"/>
      <c r="KQ29" s="44"/>
      <c r="KR29" s="44"/>
      <c r="KS29" s="44"/>
      <c r="KT29" s="44"/>
      <c r="KU29" s="44"/>
      <c r="KV29" s="44"/>
      <c r="KW29" s="44"/>
      <c r="KX29" s="44"/>
      <c r="KY29" s="44"/>
      <c r="KZ29" s="44"/>
      <c r="LA29" s="44"/>
      <c r="LB29" s="44"/>
      <c r="LC29" s="44"/>
      <c r="LD29" s="44"/>
      <c r="LE29" s="44"/>
      <c r="LF29" s="44"/>
      <c r="LG29" s="44"/>
      <c r="LH29" s="44"/>
      <c r="LI29" s="44"/>
      <c r="LJ29" s="44"/>
      <c r="LK29" s="44"/>
      <c r="LL29" s="44"/>
      <c r="LM29" s="44"/>
      <c r="LN29" s="44"/>
      <c r="LO29" s="44"/>
      <c r="LP29" s="44"/>
      <c r="LQ29" s="44"/>
      <c r="LR29" s="44"/>
      <c r="LS29" s="44"/>
      <c r="LT29" s="44"/>
      <c r="LU29" s="44"/>
      <c r="LV29" s="44"/>
      <c r="LW29" s="44"/>
      <c r="LX29" s="44"/>
      <c r="LY29" s="44"/>
      <c r="LZ29" s="44"/>
      <c r="MA29" s="44"/>
      <c r="MB29" s="44"/>
      <c r="MC29" s="44"/>
      <c r="MD29" s="44"/>
      <c r="ME29" s="44"/>
      <c r="MF29" s="44"/>
      <c r="MG29" s="44"/>
      <c r="MH29" s="44"/>
      <c r="MI29" s="44"/>
      <c r="MJ29" s="44"/>
      <c r="MK29" s="44"/>
      <c r="ML29" s="44"/>
      <c r="MM29" s="44"/>
      <c r="MN29" s="44"/>
      <c r="MO29" s="44"/>
      <c r="MP29" s="44"/>
      <c r="MQ29" s="44"/>
      <c r="MR29" s="44"/>
      <c r="MS29" s="44"/>
      <c r="MT29" s="44"/>
      <c r="MU29" s="44"/>
      <c r="MV29" s="44"/>
      <c r="MW29" s="44"/>
      <c r="MX29" s="44"/>
      <c r="MY29" s="44"/>
      <c r="MZ29" s="44"/>
      <c r="NA29" s="44"/>
      <c r="NB29" s="44"/>
      <c r="NC29" s="44"/>
      <c r="ND29" s="25"/>
    </row>
    <row r="30" spans="1:368" x14ac:dyDescent="0.3">
      <c r="A30" s="43" t="s">
        <v>33</v>
      </c>
      <c r="B30" s="43" t="s">
        <v>57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4"/>
      <c r="IF30" s="44"/>
      <c r="IG30" s="44"/>
      <c r="IH30" s="44"/>
      <c r="II30" s="44"/>
      <c r="IJ30" s="44"/>
      <c r="IK30" s="44"/>
      <c r="IL30" s="44"/>
      <c r="IM30" s="44"/>
      <c r="IN30" s="44"/>
      <c r="IO30" s="44"/>
      <c r="IP30" s="44"/>
      <c r="IQ30" s="44"/>
      <c r="IR30" s="44"/>
      <c r="IS30" s="44"/>
      <c r="IT30" s="44"/>
      <c r="IU30" s="44"/>
      <c r="IV30" s="44"/>
      <c r="IW30" s="44"/>
      <c r="IX30" s="44"/>
      <c r="IY30" s="44"/>
      <c r="IZ30" s="44"/>
      <c r="JA30" s="44"/>
      <c r="JB30" s="44"/>
      <c r="JC30" s="44"/>
      <c r="JD30" s="44"/>
      <c r="JE30" s="44"/>
      <c r="JF30" s="44"/>
      <c r="JG30" s="44"/>
      <c r="JH30" s="44"/>
      <c r="JI30" s="44"/>
      <c r="JJ30" s="44"/>
      <c r="JK30" s="44"/>
      <c r="JL30" s="44"/>
      <c r="JM30" s="44"/>
      <c r="JN30" s="44"/>
      <c r="JO30" s="44"/>
      <c r="JP30" s="44"/>
      <c r="JQ30" s="44"/>
      <c r="JR30" s="44"/>
      <c r="JS30" s="44"/>
      <c r="JT30" s="44"/>
      <c r="JU30" s="44"/>
      <c r="JV30" s="44"/>
      <c r="JW30" s="44"/>
      <c r="JX30" s="44"/>
      <c r="JY30" s="44"/>
      <c r="JZ30" s="44"/>
      <c r="KA30" s="44"/>
      <c r="KB30" s="44"/>
      <c r="KC30" s="44"/>
      <c r="KD30" s="44"/>
      <c r="KE30" s="44"/>
      <c r="KF30" s="44"/>
      <c r="KG30" s="44"/>
      <c r="KH30" s="44"/>
      <c r="KI30" s="44"/>
      <c r="KJ30" s="44"/>
      <c r="KK30" s="44"/>
      <c r="KL30" s="44"/>
      <c r="KM30" s="44"/>
      <c r="KN30" s="44"/>
      <c r="KO30" s="44"/>
      <c r="KP30" s="44"/>
      <c r="KQ30" s="44"/>
      <c r="KR30" s="44"/>
      <c r="KS30" s="44"/>
      <c r="KT30" s="44"/>
      <c r="KU30" s="44"/>
      <c r="KV30" s="44"/>
      <c r="KW30" s="44"/>
      <c r="KX30" s="44"/>
      <c r="KY30" s="44"/>
      <c r="KZ30" s="44"/>
      <c r="LA30" s="44"/>
      <c r="LB30" s="44"/>
      <c r="LC30" s="44"/>
      <c r="LD30" s="44"/>
      <c r="LE30" s="44"/>
      <c r="LF30" s="44"/>
      <c r="LG30" s="44"/>
      <c r="LH30" s="44"/>
      <c r="LI30" s="44"/>
      <c r="LJ30" s="44"/>
      <c r="LK30" s="44"/>
      <c r="LL30" s="44"/>
      <c r="LM30" s="44"/>
      <c r="LN30" s="44"/>
      <c r="LO30" s="44"/>
      <c r="LP30" s="44"/>
      <c r="LQ30" s="44"/>
      <c r="LR30" s="44"/>
      <c r="LS30" s="44"/>
      <c r="LT30" s="44"/>
      <c r="LU30" s="44"/>
      <c r="LV30" s="44"/>
      <c r="LW30" s="44"/>
      <c r="LX30" s="44"/>
      <c r="LY30" s="44"/>
      <c r="LZ30" s="44"/>
      <c r="MA30" s="44"/>
      <c r="MB30" s="44"/>
      <c r="MC30" s="44"/>
      <c r="MD30" s="44"/>
      <c r="ME30" s="44"/>
      <c r="MF30" s="44"/>
      <c r="MG30" s="44"/>
      <c r="MH30" s="44"/>
      <c r="MI30" s="44"/>
      <c r="MJ30" s="44"/>
      <c r="MK30" s="44"/>
      <c r="ML30" s="44"/>
      <c r="MM30" s="44"/>
      <c r="MN30" s="44"/>
      <c r="MO30" s="44"/>
      <c r="MP30" s="44"/>
      <c r="MQ30" s="44"/>
      <c r="MR30" s="44"/>
      <c r="MS30" s="44"/>
      <c r="MT30" s="44"/>
      <c r="MU30" s="44"/>
      <c r="MV30" s="44"/>
      <c r="MW30" s="44"/>
      <c r="MX30" s="44"/>
      <c r="MY30" s="44"/>
      <c r="MZ30" s="44"/>
      <c r="NA30" s="44"/>
      <c r="NB30" s="44"/>
      <c r="NC30" s="44"/>
      <c r="ND30" s="25"/>
    </row>
    <row r="31" spans="1:368" x14ac:dyDescent="0.3">
      <c r="A31" s="43" t="s">
        <v>34</v>
      </c>
      <c r="B31" s="43" t="s">
        <v>57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  <c r="IJ31" s="44"/>
      <c r="IK31" s="44"/>
      <c r="IL31" s="44"/>
      <c r="IM31" s="44"/>
      <c r="IN31" s="44"/>
      <c r="IO31" s="44"/>
      <c r="IP31" s="44"/>
      <c r="IQ31" s="44"/>
      <c r="IR31" s="44"/>
      <c r="IS31" s="44"/>
      <c r="IT31" s="44"/>
      <c r="IU31" s="44"/>
      <c r="IV31" s="44"/>
      <c r="IW31" s="44"/>
      <c r="IX31" s="44"/>
      <c r="IY31" s="44"/>
      <c r="IZ31" s="44"/>
      <c r="JA31" s="44"/>
      <c r="JB31" s="44"/>
      <c r="JC31" s="44"/>
      <c r="JD31" s="44"/>
      <c r="JE31" s="44"/>
      <c r="JF31" s="44"/>
      <c r="JG31" s="44"/>
      <c r="JH31" s="44"/>
      <c r="JI31" s="44"/>
      <c r="JJ31" s="44"/>
      <c r="JK31" s="44"/>
      <c r="JL31" s="44"/>
      <c r="JM31" s="44"/>
      <c r="JN31" s="44"/>
      <c r="JO31" s="44"/>
      <c r="JP31" s="44"/>
      <c r="JQ31" s="44"/>
      <c r="JR31" s="44"/>
      <c r="JS31" s="44"/>
      <c r="JT31" s="44"/>
      <c r="JU31" s="44"/>
      <c r="JV31" s="44"/>
      <c r="JW31" s="44"/>
      <c r="JX31" s="44"/>
      <c r="JY31" s="44"/>
      <c r="JZ31" s="44"/>
      <c r="KA31" s="44"/>
      <c r="KB31" s="44"/>
      <c r="KC31" s="44"/>
      <c r="KD31" s="44"/>
      <c r="KE31" s="44"/>
      <c r="KF31" s="44"/>
      <c r="KG31" s="44"/>
      <c r="KH31" s="44"/>
      <c r="KI31" s="44"/>
      <c r="KJ31" s="44"/>
      <c r="KK31" s="44"/>
      <c r="KL31" s="44"/>
      <c r="KM31" s="44"/>
      <c r="KN31" s="44"/>
      <c r="KO31" s="44"/>
      <c r="KP31" s="44"/>
      <c r="KQ31" s="44"/>
      <c r="KR31" s="44"/>
      <c r="KS31" s="44"/>
      <c r="KT31" s="44"/>
      <c r="KU31" s="44"/>
      <c r="KV31" s="44"/>
      <c r="KW31" s="44"/>
      <c r="KX31" s="44"/>
      <c r="KY31" s="44"/>
      <c r="KZ31" s="44"/>
      <c r="LA31" s="44"/>
      <c r="LB31" s="44"/>
      <c r="LC31" s="44"/>
      <c r="LD31" s="44"/>
      <c r="LE31" s="44"/>
      <c r="LF31" s="44"/>
      <c r="LG31" s="44"/>
      <c r="LH31" s="44"/>
      <c r="LI31" s="44"/>
      <c r="LJ31" s="44"/>
      <c r="LK31" s="44"/>
      <c r="LL31" s="44"/>
      <c r="LM31" s="44"/>
      <c r="LN31" s="44"/>
      <c r="LO31" s="44"/>
      <c r="LP31" s="44"/>
      <c r="LQ31" s="44"/>
      <c r="LR31" s="44"/>
      <c r="LS31" s="44"/>
      <c r="LT31" s="44"/>
      <c r="LU31" s="44"/>
      <c r="LV31" s="44"/>
      <c r="LW31" s="44"/>
      <c r="LX31" s="44"/>
      <c r="LY31" s="44"/>
      <c r="LZ31" s="44"/>
      <c r="MA31" s="44"/>
      <c r="MB31" s="44"/>
      <c r="MC31" s="44"/>
      <c r="MD31" s="44"/>
      <c r="ME31" s="44"/>
      <c r="MF31" s="44"/>
      <c r="MG31" s="44"/>
      <c r="MH31" s="44"/>
      <c r="MI31" s="44"/>
      <c r="MJ31" s="44"/>
      <c r="MK31" s="44"/>
      <c r="ML31" s="44"/>
      <c r="MM31" s="44"/>
      <c r="MN31" s="44"/>
      <c r="MO31" s="44"/>
      <c r="MP31" s="44"/>
      <c r="MQ31" s="44"/>
      <c r="MR31" s="44"/>
      <c r="MS31" s="44"/>
      <c r="MT31" s="44"/>
      <c r="MU31" s="44"/>
      <c r="MV31" s="44"/>
      <c r="MW31" s="44"/>
      <c r="MX31" s="44"/>
      <c r="MY31" s="44"/>
      <c r="MZ31" s="44"/>
      <c r="NA31" s="44"/>
      <c r="NB31" s="44"/>
      <c r="NC31" s="44"/>
      <c r="ND31" s="25"/>
    </row>
    <row r="32" spans="1:368" x14ac:dyDescent="0.3">
      <c r="A32" s="43" t="s">
        <v>35</v>
      </c>
      <c r="B32" s="43" t="s">
        <v>57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4"/>
      <c r="IM32" s="44"/>
      <c r="IN32" s="44"/>
      <c r="IO32" s="44"/>
      <c r="IP32" s="44"/>
      <c r="IQ32" s="44"/>
      <c r="IR32" s="44"/>
      <c r="IS32" s="44"/>
      <c r="IT32" s="44"/>
      <c r="IU32" s="44"/>
      <c r="IV32" s="44"/>
      <c r="IW32" s="44"/>
      <c r="IX32" s="44"/>
      <c r="IY32" s="44"/>
      <c r="IZ32" s="44"/>
      <c r="JA32" s="44"/>
      <c r="JB32" s="44"/>
      <c r="JC32" s="44"/>
      <c r="JD32" s="44"/>
      <c r="JE32" s="44"/>
      <c r="JF32" s="44"/>
      <c r="JG32" s="44"/>
      <c r="JH32" s="44"/>
      <c r="JI32" s="44"/>
      <c r="JJ32" s="44"/>
      <c r="JK32" s="44"/>
      <c r="JL32" s="44"/>
      <c r="JM32" s="44"/>
      <c r="JN32" s="44"/>
      <c r="JO32" s="44"/>
      <c r="JP32" s="44"/>
      <c r="JQ32" s="44"/>
      <c r="JR32" s="44"/>
      <c r="JS32" s="44"/>
      <c r="JT32" s="44"/>
      <c r="JU32" s="44"/>
      <c r="JV32" s="44"/>
      <c r="JW32" s="44"/>
      <c r="JX32" s="44"/>
      <c r="JY32" s="44"/>
      <c r="JZ32" s="44"/>
      <c r="KA32" s="44"/>
      <c r="KB32" s="44"/>
      <c r="KC32" s="44"/>
      <c r="KD32" s="44"/>
      <c r="KE32" s="44"/>
      <c r="KF32" s="44"/>
      <c r="KG32" s="44"/>
      <c r="KH32" s="44"/>
      <c r="KI32" s="44"/>
      <c r="KJ32" s="44"/>
      <c r="KK32" s="44"/>
      <c r="KL32" s="44"/>
      <c r="KM32" s="44"/>
      <c r="KN32" s="44"/>
      <c r="KO32" s="44"/>
      <c r="KP32" s="44"/>
      <c r="KQ32" s="44"/>
      <c r="KR32" s="44"/>
      <c r="KS32" s="44"/>
      <c r="KT32" s="44"/>
      <c r="KU32" s="44"/>
      <c r="KV32" s="44"/>
      <c r="KW32" s="44"/>
      <c r="KX32" s="44"/>
      <c r="KY32" s="44"/>
      <c r="KZ32" s="44"/>
      <c r="LA32" s="44"/>
      <c r="LB32" s="44"/>
      <c r="LC32" s="44"/>
      <c r="LD32" s="44"/>
      <c r="LE32" s="44"/>
      <c r="LF32" s="44"/>
      <c r="LG32" s="44"/>
      <c r="LH32" s="44"/>
      <c r="LI32" s="44"/>
      <c r="LJ32" s="44"/>
      <c r="LK32" s="44"/>
      <c r="LL32" s="44"/>
      <c r="LM32" s="44"/>
      <c r="LN32" s="44"/>
      <c r="LO32" s="44"/>
      <c r="LP32" s="44"/>
      <c r="LQ32" s="44"/>
      <c r="LR32" s="44"/>
      <c r="LS32" s="44"/>
      <c r="LT32" s="44"/>
      <c r="LU32" s="44"/>
      <c r="LV32" s="44"/>
      <c r="LW32" s="44"/>
      <c r="LX32" s="44"/>
      <c r="LY32" s="44"/>
      <c r="LZ32" s="44"/>
      <c r="MA32" s="44"/>
      <c r="MB32" s="44"/>
      <c r="MC32" s="44"/>
      <c r="MD32" s="44"/>
      <c r="ME32" s="44"/>
      <c r="MF32" s="44"/>
      <c r="MG32" s="44"/>
      <c r="MH32" s="44"/>
      <c r="MI32" s="44"/>
      <c r="MJ32" s="44"/>
      <c r="MK32" s="44"/>
      <c r="ML32" s="44"/>
      <c r="MM32" s="44"/>
      <c r="MN32" s="44"/>
      <c r="MO32" s="44"/>
      <c r="MP32" s="44"/>
      <c r="MQ32" s="44"/>
      <c r="MR32" s="44"/>
      <c r="MS32" s="44"/>
      <c r="MT32" s="44"/>
      <c r="MU32" s="44"/>
      <c r="MV32" s="44"/>
      <c r="MW32" s="44"/>
      <c r="MX32" s="44"/>
      <c r="MY32" s="44"/>
      <c r="MZ32" s="44"/>
      <c r="NA32" s="44"/>
      <c r="NB32" s="44"/>
      <c r="NC32" s="44"/>
      <c r="ND32" s="25"/>
    </row>
    <row r="33" spans="1:368" x14ac:dyDescent="0.3">
      <c r="A33" s="43" t="s">
        <v>36</v>
      </c>
      <c r="B33" s="43" t="s">
        <v>57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  <c r="IJ33" s="44"/>
      <c r="IK33" s="44"/>
      <c r="IL33" s="44"/>
      <c r="IM33" s="44"/>
      <c r="IN33" s="44"/>
      <c r="IO33" s="44"/>
      <c r="IP33" s="44"/>
      <c r="IQ33" s="44"/>
      <c r="IR33" s="44"/>
      <c r="IS33" s="44"/>
      <c r="IT33" s="44"/>
      <c r="IU33" s="44"/>
      <c r="IV33" s="44"/>
      <c r="IW33" s="44"/>
      <c r="IX33" s="44"/>
      <c r="IY33" s="44"/>
      <c r="IZ33" s="44"/>
      <c r="JA33" s="44"/>
      <c r="JB33" s="44"/>
      <c r="JC33" s="44"/>
      <c r="JD33" s="44"/>
      <c r="JE33" s="44"/>
      <c r="JF33" s="44"/>
      <c r="JG33" s="44"/>
      <c r="JH33" s="44"/>
      <c r="JI33" s="44"/>
      <c r="JJ33" s="44"/>
      <c r="JK33" s="44"/>
      <c r="JL33" s="44"/>
      <c r="JM33" s="44"/>
      <c r="JN33" s="44"/>
      <c r="JO33" s="44"/>
      <c r="JP33" s="44"/>
      <c r="JQ33" s="44"/>
      <c r="JR33" s="44"/>
      <c r="JS33" s="44"/>
      <c r="JT33" s="44"/>
      <c r="JU33" s="44"/>
      <c r="JV33" s="44"/>
      <c r="JW33" s="44"/>
      <c r="JX33" s="44"/>
      <c r="JY33" s="44"/>
      <c r="JZ33" s="44"/>
      <c r="KA33" s="44"/>
      <c r="KB33" s="44"/>
      <c r="KC33" s="44"/>
      <c r="KD33" s="44"/>
      <c r="KE33" s="44"/>
      <c r="KF33" s="44"/>
      <c r="KG33" s="44"/>
      <c r="KH33" s="44"/>
      <c r="KI33" s="44"/>
      <c r="KJ33" s="44"/>
      <c r="KK33" s="44"/>
      <c r="KL33" s="44"/>
      <c r="KM33" s="44"/>
      <c r="KN33" s="44"/>
      <c r="KO33" s="44"/>
      <c r="KP33" s="44"/>
      <c r="KQ33" s="44"/>
      <c r="KR33" s="44"/>
      <c r="KS33" s="44"/>
      <c r="KT33" s="44"/>
      <c r="KU33" s="44"/>
      <c r="KV33" s="44"/>
      <c r="KW33" s="44"/>
      <c r="KX33" s="44"/>
      <c r="KY33" s="44"/>
      <c r="KZ33" s="44"/>
      <c r="LA33" s="44"/>
      <c r="LB33" s="44"/>
      <c r="LC33" s="44"/>
      <c r="LD33" s="44"/>
      <c r="LE33" s="44"/>
      <c r="LF33" s="44"/>
      <c r="LG33" s="44"/>
      <c r="LH33" s="44"/>
      <c r="LI33" s="44"/>
      <c r="LJ33" s="44"/>
      <c r="LK33" s="44"/>
      <c r="LL33" s="44"/>
      <c r="LM33" s="44"/>
      <c r="LN33" s="44"/>
      <c r="LO33" s="44"/>
      <c r="LP33" s="44"/>
      <c r="LQ33" s="44"/>
      <c r="LR33" s="44"/>
      <c r="LS33" s="44"/>
      <c r="LT33" s="44"/>
      <c r="LU33" s="44"/>
      <c r="LV33" s="44"/>
      <c r="LW33" s="44"/>
      <c r="LX33" s="44"/>
      <c r="LY33" s="44"/>
      <c r="LZ33" s="44"/>
      <c r="MA33" s="44"/>
      <c r="MB33" s="44"/>
      <c r="MC33" s="44"/>
      <c r="MD33" s="44"/>
      <c r="ME33" s="44"/>
      <c r="MF33" s="44"/>
      <c r="MG33" s="44"/>
      <c r="MH33" s="44"/>
      <c r="MI33" s="44"/>
      <c r="MJ33" s="44"/>
      <c r="MK33" s="44"/>
      <c r="ML33" s="44"/>
      <c r="MM33" s="44"/>
      <c r="MN33" s="44"/>
      <c r="MO33" s="44"/>
      <c r="MP33" s="44"/>
      <c r="MQ33" s="44"/>
      <c r="MR33" s="44"/>
      <c r="MS33" s="44"/>
      <c r="MT33" s="44"/>
      <c r="MU33" s="44"/>
      <c r="MV33" s="44"/>
      <c r="MW33" s="44"/>
      <c r="MX33" s="44"/>
      <c r="MY33" s="44"/>
      <c r="MZ33" s="44"/>
      <c r="NA33" s="44"/>
      <c r="NB33" s="44"/>
      <c r="NC33" s="44"/>
      <c r="ND33" s="25"/>
    </row>
    <row r="34" spans="1:368" x14ac:dyDescent="0.3">
      <c r="A34" s="43" t="s">
        <v>37</v>
      </c>
      <c r="B34" s="43" t="s">
        <v>57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  <c r="IJ34" s="44"/>
      <c r="IK34" s="44"/>
      <c r="IL34" s="44"/>
      <c r="IM34" s="44"/>
      <c r="IN34" s="44"/>
      <c r="IO34" s="44"/>
      <c r="IP34" s="44"/>
      <c r="IQ34" s="44"/>
      <c r="IR34" s="44"/>
      <c r="IS34" s="44"/>
      <c r="IT34" s="44"/>
      <c r="IU34" s="44"/>
      <c r="IV34" s="44"/>
      <c r="IW34" s="44"/>
      <c r="IX34" s="44"/>
      <c r="IY34" s="44"/>
      <c r="IZ34" s="44"/>
      <c r="JA34" s="44"/>
      <c r="JB34" s="44"/>
      <c r="JC34" s="44"/>
      <c r="JD34" s="44"/>
      <c r="JE34" s="44"/>
      <c r="JF34" s="44"/>
      <c r="JG34" s="44"/>
      <c r="JH34" s="44"/>
      <c r="JI34" s="44"/>
      <c r="JJ34" s="44"/>
      <c r="JK34" s="44"/>
      <c r="JL34" s="44"/>
      <c r="JM34" s="44"/>
      <c r="JN34" s="44"/>
      <c r="JO34" s="44"/>
      <c r="JP34" s="44"/>
      <c r="JQ34" s="44"/>
      <c r="JR34" s="44"/>
      <c r="JS34" s="44"/>
      <c r="JT34" s="44"/>
      <c r="JU34" s="44"/>
      <c r="JV34" s="44"/>
      <c r="JW34" s="44"/>
      <c r="JX34" s="44"/>
      <c r="JY34" s="44"/>
      <c r="JZ34" s="44"/>
      <c r="KA34" s="44"/>
      <c r="KB34" s="44"/>
      <c r="KC34" s="44"/>
      <c r="KD34" s="44"/>
      <c r="KE34" s="44"/>
      <c r="KF34" s="44"/>
      <c r="KG34" s="44"/>
      <c r="KH34" s="44"/>
      <c r="KI34" s="44"/>
      <c r="KJ34" s="44"/>
      <c r="KK34" s="44"/>
      <c r="KL34" s="44"/>
      <c r="KM34" s="44"/>
      <c r="KN34" s="44"/>
      <c r="KO34" s="44"/>
      <c r="KP34" s="44"/>
      <c r="KQ34" s="44"/>
      <c r="KR34" s="44"/>
      <c r="KS34" s="44"/>
      <c r="KT34" s="44"/>
      <c r="KU34" s="44"/>
      <c r="KV34" s="44"/>
      <c r="KW34" s="44"/>
      <c r="KX34" s="44"/>
      <c r="KY34" s="44"/>
      <c r="KZ34" s="44"/>
      <c r="LA34" s="44"/>
      <c r="LB34" s="44"/>
      <c r="LC34" s="44"/>
      <c r="LD34" s="44"/>
      <c r="LE34" s="44"/>
      <c r="LF34" s="44"/>
      <c r="LG34" s="44"/>
      <c r="LH34" s="44"/>
      <c r="LI34" s="44"/>
      <c r="LJ34" s="44"/>
      <c r="LK34" s="44"/>
      <c r="LL34" s="44"/>
      <c r="LM34" s="44"/>
      <c r="LN34" s="44"/>
      <c r="LO34" s="44"/>
      <c r="LP34" s="44"/>
      <c r="LQ34" s="44"/>
      <c r="LR34" s="44"/>
      <c r="LS34" s="44"/>
      <c r="LT34" s="44"/>
      <c r="LU34" s="44"/>
      <c r="LV34" s="44"/>
      <c r="LW34" s="44"/>
      <c r="LX34" s="44"/>
      <c r="LY34" s="44"/>
      <c r="LZ34" s="44"/>
      <c r="MA34" s="44"/>
      <c r="MB34" s="44"/>
      <c r="MC34" s="44"/>
      <c r="MD34" s="44"/>
      <c r="ME34" s="44"/>
      <c r="MF34" s="44"/>
      <c r="MG34" s="44"/>
      <c r="MH34" s="44"/>
      <c r="MI34" s="44"/>
      <c r="MJ34" s="44"/>
      <c r="MK34" s="44"/>
      <c r="ML34" s="44"/>
      <c r="MM34" s="44"/>
      <c r="MN34" s="44"/>
      <c r="MO34" s="44"/>
      <c r="MP34" s="44"/>
      <c r="MQ34" s="44"/>
      <c r="MR34" s="44"/>
      <c r="MS34" s="44"/>
      <c r="MT34" s="44"/>
      <c r="MU34" s="44"/>
      <c r="MV34" s="44"/>
      <c r="MW34" s="44"/>
      <c r="MX34" s="44"/>
      <c r="MY34" s="44"/>
      <c r="MZ34" s="44"/>
      <c r="NA34" s="44"/>
      <c r="NB34" s="44"/>
      <c r="NC34" s="44"/>
      <c r="ND34" s="25"/>
    </row>
    <row r="35" spans="1:368" x14ac:dyDescent="0.3">
      <c r="A35" s="43" t="s">
        <v>38</v>
      </c>
      <c r="B35" s="43" t="s">
        <v>57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4"/>
      <c r="GW35" s="44"/>
      <c r="GX35" s="44"/>
      <c r="GY35" s="44"/>
      <c r="GZ35" s="44"/>
      <c r="HA35" s="44"/>
      <c r="HB35" s="44"/>
      <c r="HC35" s="44"/>
      <c r="HD35" s="44"/>
      <c r="HE35" s="44"/>
      <c r="HF35" s="44"/>
      <c r="HG35" s="44"/>
      <c r="HH35" s="44"/>
      <c r="HI35" s="44"/>
      <c r="HJ35" s="44"/>
      <c r="HK35" s="44"/>
      <c r="HL35" s="44"/>
      <c r="HM35" s="44"/>
      <c r="HN35" s="44"/>
      <c r="HO35" s="44"/>
      <c r="HP35" s="44"/>
      <c r="HQ35" s="44"/>
      <c r="HR35" s="44"/>
      <c r="HS35" s="44"/>
      <c r="HT35" s="44"/>
      <c r="HU35" s="44"/>
      <c r="HV35" s="44"/>
      <c r="HW35" s="44"/>
      <c r="HX35" s="44"/>
      <c r="HY35" s="44"/>
      <c r="HZ35" s="44"/>
      <c r="IA35" s="44"/>
      <c r="IB35" s="44"/>
      <c r="IC35" s="44"/>
      <c r="ID35" s="44"/>
      <c r="IE35" s="44"/>
      <c r="IF35" s="44"/>
      <c r="IG35" s="44"/>
      <c r="IH35" s="44"/>
      <c r="II35" s="44"/>
      <c r="IJ35" s="44"/>
      <c r="IK35" s="44"/>
      <c r="IL35" s="44"/>
      <c r="IM35" s="44"/>
      <c r="IN35" s="44"/>
      <c r="IO35" s="44"/>
      <c r="IP35" s="44"/>
      <c r="IQ35" s="44"/>
      <c r="IR35" s="44"/>
      <c r="IS35" s="44"/>
      <c r="IT35" s="44"/>
      <c r="IU35" s="44"/>
      <c r="IV35" s="44"/>
      <c r="IW35" s="44"/>
      <c r="IX35" s="44"/>
      <c r="IY35" s="44"/>
      <c r="IZ35" s="44"/>
      <c r="JA35" s="44"/>
      <c r="JB35" s="44"/>
      <c r="JC35" s="44"/>
      <c r="JD35" s="44"/>
      <c r="JE35" s="44"/>
      <c r="JF35" s="44"/>
      <c r="JG35" s="44"/>
      <c r="JH35" s="44"/>
      <c r="JI35" s="44"/>
      <c r="JJ35" s="44"/>
      <c r="JK35" s="44"/>
      <c r="JL35" s="44"/>
      <c r="JM35" s="44"/>
      <c r="JN35" s="44"/>
      <c r="JO35" s="44"/>
      <c r="JP35" s="44"/>
      <c r="JQ35" s="44"/>
      <c r="JR35" s="44"/>
      <c r="JS35" s="44"/>
      <c r="JT35" s="44"/>
      <c r="JU35" s="44"/>
      <c r="JV35" s="44"/>
      <c r="JW35" s="44"/>
      <c r="JX35" s="44"/>
      <c r="JY35" s="44"/>
      <c r="JZ35" s="44"/>
      <c r="KA35" s="44"/>
      <c r="KB35" s="44"/>
      <c r="KC35" s="44"/>
      <c r="KD35" s="44"/>
      <c r="KE35" s="44"/>
      <c r="KF35" s="44"/>
      <c r="KG35" s="44"/>
      <c r="KH35" s="44"/>
      <c r="KI35" s="44"/>
      <c r="KJ35" s="44"/>
      <c r="KK35" s="44"/>
      <c r="KL35" s="44"/>
      <c r="KM35" s="44"/>
      <c r="KN35" s="44"/>
      <c r="KO35" s="44"/>
      <c r="KP35" s="44"/>
      <c r="KQ35" s="44"/>
      <c r="KR35" s="44"/>
      <c r="KS35" s="44"/>
      <c r="KT35" s="44"/>
      <c r="KU35" s="44"/>
      <c r="KV35" s="44"/>
      <c r="KW35" s="44"/>
      <c r="KX35" s="44"/>
      <c r="KY35" s="44"/>
      <c r="KZ35" s="44"/>
      <c r="LA35" s="44"/>
      <c r="LB35" s="44"/>
      <c r="LC35" s="44"/>
      <c r="LD35" s="44"/>
      <c r="LE35" s="44"/>
      <c r="LF35" s="44"/>
      <c r="LG35" s="44"/>
      <c r="LH35" s="44"/>
      <c r="LI35" s="44"/>
      <c r="LJ35" s="44"/>
      <c r="LK35" s="44"/>
      <c r="LL35" s="44"/>
      <c r="LM35" s="44"/>
      <c r="LN35" s="44"/>
      <c r="LO35" s="44"/>
      <c r="LP35" s="44"/>
      <c r="LQ35" s="44"/>
      <c r="LR35" s="44"/>
      <c r="LS35" s="44"/>
      <c r="LT35" s="44"/>
      <c r="LU35" s="44"/>
      <c r="LV35" s="44"/>
      <c r="LW35" s="44"/>
      <c r="LX35" s="44"/>
      <c r="LY35" s="44"/>
      <c r="LZ35" s="44"/>
      <c r="MA35" s="44"/>
      <c r="MB35" s="44"/>
      <c r="MC35" s="44"/>
      <c r="MD35" s="44"/>
      <c r="ME35" s="44"/>
      <c r="MF35" s="44"/>
      <c r="MG35" s="44"/>
      <c r="MH35" s="44"/>
      <c r="MI35" s="44"/>
      <c r="MJ35" s="44"/>
      <c r="MK35" s="44"/>
      <c r="ML35" s="44"/>
      <c r="MM35" s="44"/>
      <c r="MN35" s="44"/>
      <c r="MO35" s="44"/>
      <c r="MP35" s="44"/>
      <c r="MQ35" s="44"/>
      <c r="MR35" s="44"/>
      <c r="MS35" s="44"/>
      <c r="MT35" s="44"/>
      <c r="MU35" s="44"/>
      <c r="MV35" s="44"/>
      <c r="MW35" s="44"/>
      <c r="MX35" s="44"/>
      <c r="MY35" s="44"/>
      <c r="MZ35" s="44"/>
      <c r="NA35" s="44"/>
      <c r="NB35" s="44"/>
      <c r="NC35" s="44"/>
      <c r="ND35" s="25"/>
    </row>
    <row r="36" spans="1:368" x14ac:dyDescent="0.3">
      <c r="A36" s="43" t="s">
        <v>39</v>
      </c>
      <c r="B36" s="43" t="s">
        <v>57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4"/>
      <c r="IM36" s="44"/>
      <c r="IN36" s="44"/>
      <c r="IO36" s="44"/>
      <c r="IP36" s="44"/>
      <c r="IQ36" s="44"/>
      <c r="IR36" s="44"/>
      <c r="IS36" s="44"/>
      <c r="IT36" s="44"/>
      <c r="IU36" s="44"/>
      <c r="IV36" s="44"/>
      <c r="IW36" s="44"/>
      <c r="IX36" s="44"/>
      <c r="IY36" s="44"/>
      <c r="IZ36" s="44"/>
      <c r="JA36" s="44"/>
      <c r="JB36" s="44"/>
      <c r="JC36" s="44"/>
      <c r="JD36" s="44"/>
      <c r="JE36" s="44"/>
      <c r="JF36" s="44"/>
      <c r="JG36" s="44"/>
      <c r="JH36" s="44"/>
      <c r="JI36" s="44"/>
      <c r="JJ36" s="44"/>
      <c r="JK36" s="44"/>
      <c r="JL36" s="44"/>
      <c r="JM36" s="44"/>
      <c r="JN36" s="44"/>
      <c r="JO36" s="44"/>
      <c r="JP36" s="44"/>
      <c r="JQ36" s="44"/>
      <c r="JR36" s="44"/>
      <c r="JS36" s="44"/>
      <c r="JT36" s="44"/>
      <c r="JU36" s="44"/>
      <c r="JV36" s="44"/>
      <c r="JW36" s="44"/>
      <c r="JX36" s="44"/>
      <c r="JY36" s="44"/>
      <c r="JZ36" s="44"/>
      <c r="KA36" s="44"/>
      <c r="KB36" s="44"/>
      <c r="KC36" s="44"/>
      <c r="KD36" s="44"/>
      <c r="KE36" s="44"/>
      <c r="KF36" s="44"/>
      <c r="KG36" s="44"/>
      <c r="KH36" s="44"/>
      <c r="KI36" s="44"/>
      <c r="KJ36" s="44"/>
      <c r="KK36" s="44"/>
      <c r="KL36" s="44"/>
      <c r="KM36" s="44"/>
      <c r="KN36" s="44"/>
      <c r="KO36" s="44"/>
      <c r="KP36" s="44"/>
      <c r="KQ36" s="44"/>
      <c r="KR36" s="44"/>
      <c r="KS36" s="44"/>
      <c r="KT36" s="44"/>
      <c r="KU36" s="44"/>
      <c r="KV36" s="44"/>
      <c r="KW36" s="44"/>
      <c r="KX36" s="44"/>
      <c r="KY36" s="44"/>
      <c r="KZ36" s="44"/>
      <c r="LA36" s="44"/>
      <c r="LB36" s="44"/>
      <c r="LC36" s="44"/>
      <c r="LD36" s="44"/>
      <c r="LE36" s="44"/>
      <c r="LF36" s="44"/>
      <c r="LG36" s="44"/>
      <c r="LH36" s="44"/>
      <c r="LI36" s="44"/>
      <c r="LJ36" s="44"/>
      <c r="LK36" s="44"/>
      <c r="LL36" s="44"/>
      <c r="LM36" s="44"/>
      <c r="LN36" s="44"/>
      <c r="LO36" s="44"/>
      <c r="LP36" s="44"/>
      <c r="LQ36" s="44"/>
      <c r="LR36" s="44"/>
      <c r="LS36" s="44"/>
      <c r="LT36" s="44"/>
      <c r="LU36" s="44"/>
      <c r="LV36" s="44"/>
      <c r="LW36" s="44"/>
      <c r="LX36" s="44"/>
      <c r="LY36" s="44"/>
      <c r="LZ36" s="44"/>
      <c r="MA36" s="44"/>
      <c r="MB36" s="44"/>
      <c r="MC36" s="44"/>
      <c r="MD36" s="44"/>
      <c r="ME36" s="44"/>
      <c r="MF36" s="44"/>
      <c r="MG36" s="44"/>
      <c r="MH36" s="44"/>
      <c r="MI36" s="44"/>
      <c r="MJ36" s="44"/>
      <c r="MK36" s="44"/>
      <c r="ML36" s="44"/>
      <c r="MM36" s="44"/>
      <c r="MN36" s="44"/>
      <c r="MO36" s="44"/>
      <c r="MP36" s="44"/>
      <c r="MQ36" s="44"/>
      <c r="MR36" s="44"/>
      <c r="MS36" s="44"/>
      <c r="MT36" s="44"/>
      <c r="MU36" s="44"/>
      <c r="MV36" s="44"/>
      <c r="MW36" s="44"/>
      <c r="MX36" s="44"/>
      <c r="MY36" s="44"/>
      <c r="MZ36" s="44"/>
      <c r="NA36" s="44"/>
      <c r="NB36" s="44"/>
      <c r="NC36" s="44"/>
      <c r="ND36" s="25"/>
    </row>
    <row r="37" spans="1:368" s="42" customFormat="1" x14ac:dyDescent="0.3">
      <c r="A37" s="25"/>
      <c r="B37" s="25"/>
      <c r="C37" s="41">
        <v>44562</v>
      </c>
      <c r="D37" s="41">
        <v>44563</v>
      </c>
      <c r="E37" s="41">
        <v>44564</v>
      </c>
      <c r="F37" s="41">
        <v>44565</v>
      </c>
      <c r="G37" s="41">
        <v>44566</v>
      </c>
      <c r="H37" s="41">
        <v>44567</v>
      </c>
      <c r="I37" s="41">
        <v>44568</v>
      </c>
      <c r="J37" s="41">
        <v>44569</v>
      </c>
      <c r="K37" s="41">
        <v>44570</v>
      </c>
      <c r="L37" s="41">
        <v>44571</v>
      </c>
      <c r="M37" s="41">
        <v>44572</v>
      </c>
      <c r="N37" s="41">
        <v>44573</v>
      </c>
      <c r="O37" s="41">
        <v>44574</v>
      </c>
      <c r="P37" s="41">
        <v>44575</v>
      </c>
      <c r="Q37" s="41">
        <v>44576</v>
      </c>
      <c r="R37" s="41">
        <v>44577</v>
      </c>
      <c r="S37" s="41">
        <v>44578</v>
      </c>
      <c r="T37" s="41">
        <v>44579</v>
      </c>
      <c r="U37" s="41">
        <v>44580</v>
      </c>
      <c r="V37" s="41">
        <v>44581</v>
      </c>
      <c r="W37" s="41">
        <v>44582</v>
      </c>
      <c r="X37" s="41">
        <v>44583</v>
      </c>
      <c r="Y37" s="41">
        <v>44584</v>
      </c>
      <c r="Z37" s="41">
        <v>44585</v>
      </c>
      <c r="AA37" s="41">
        <v>44586</v>
      </c>
      <c r="AB37" s="41">
        <v>44587</v>
      </c>
      <c r="AC37" s="41">
        <v>44588</v>
      </c>
      <c r="AD37" s="41">
        <v>44589</v>
      </c>
      <c r="AE37" s="41">
        <v>44590</v>
      </c>
      <c r="AF37" s="41">
        <v>44591</v>
      </c>
      <c r="AG37" s="41">
        <v>44592</v>
      </c>
      <c r="AH37" s="41">
        <v>44593</v>
      </c>
      <c r="AI37" s="41">
        <v>44594</v>
      </c>
      <c r="AJ37" s="41">
        <v>44595</v>
      </c>
      <c r="AK37" s="41">
        <v>44596</v>
      </c>
      <c r="AL37" s="41">
        <v>44597</v>
      </c>
      <c r="AM37" s="41">
        <v>44598</v>
      </c>
      <c r="AN37" s="41">
        <v>44599</v>
      </c>
      <c r="AO37" s="41">
        <v>44600</v>
      </c>
      <c r="AP37" s="41">
        <v>44601</v>
      </c>
      <c r="AQ37" s="41">
        <v>44602</v>
      </c>
      <c r="AR37" s="41">
        <v>44603</v>
      </c>
      <c r="AS37" s="41">
        <v>44604</v>
      </c>
      <c r="AT37" s="41">
        <v>44605</v>
      </c>
      <c r="AU37" s="41">
        <v>44606</v>
      </c>
      <c r="AV37" s="41">
        <v>44607</v>
      </c>
      <c r="AW37" s="41">
        <v>44608</v>
      </c>
      <c r="AX37" s="41">
        <v>44609</v>
      </c>
      <c r="AY37" s="41">
        <v>44610</v>
      </c>
      <c r="AZ37" s="41">
        <v>44611</v>
      </c>
      <c r="BA37" s="41">
        <v>44612</v>
      </c>
      <c r="BB37" s="41">
        <v>44613</v>
      </c>
      <c r="BC37" s="41">
        <v>44614</v>
      </c>
      <c r="BD37" s="41">
        <v>44615</v>
      </c>
      <c r="BE37" s="41">
        <v>44616</v>
      </c>
      <c r="BF37" s="41">
        <v>44617</v>
      </c>
      <c r="BG37" s="41">
        <v>44618</v>
      </c>
      <c r="BH37" s="41">
        <v>44619</v>
      </c>
      <c r="BI37" s="41">
        <v>44620</v>
      </c>
      <c r="BJ37" s="41">
        <v>44621</v>
      </c>
      <c r="BK37" s="41">
        <v>44622</v>
      </c>
      <c r="BL37" s="41">
        <v>44623</v>
      </c>
      <c r="BM37" s="41">
        <v>44624</v>
      </c>
      <c r="BN37" s="41">
        <v>44625</v>
      </c>
      <c r="BO37" s="41">
        <v>44626</v>
      </c>
      <c r="BP37" s="41">
        <v>44627</v>
      </c>
      <c r="BQ37" s="41">
        <v>44628</v>
      </c>
      <c r="BR37" s="41">
        <v>44629</v>
      </c>
      <c r="BS37" s="41">
        <v>44630</v>
      </c>
      <c r="BT37" s="41">
        <v>44631</v>
      </c>
      <c r="BU37" s="41">
        <v>44632</v>
      </c>
      <c r="BV37" s="41">
        <v>44633</v>
      </c>
      <c r="BW37" s="41">
        <v>44634</v>
      </c>
      <c r="BX37" s="41">
        <v>44635</v>
      </c>
      <c r="BY37" s="41">
        <v>44636</v>
      </c>
      <c r="BZ37" s="41">
        <v>44637</v>
      </c>
      <c r="CA37" s="41">
        <v>44638</v>
      </c>
      <c r="CB37" s="41">
        <v>44639</v>
      </c>
      <c r="CC37" s="41">
        <v>44640</v>
      </c>
      <c r="CD37" s="41">
        <v>44641</v>
      </c>
      <c r="CE37" s="41">
        <v>44642</v>
      </c>
      <c r="CF37" s="41">
        <v>44643</v>
      </c>
      <c r="CG37" s="41">
        <v>44644</v>
      </c>
      <c r="CH37" s="41">
        <v>44645</v>
      </c>
      <c r="CI37" s="41">
        <v>44646</v>
      </c>
      <c r="CJ37" s="41">
        <v>44647</v>
      </c>
      <c r="CK37" s="41">
        <v>44648</v>
      </c>
      <c r="CL37" s="41">
        <v>44649</v>
      </c>
      <c r="CM37" s="41">
        <v>44650</v>
      </c>
      <c r="CN37" s="41">
        <v>44651</v>
      </c>
      <c r="CO37" s="41">
        <v>44652</v>
      </c>
      <c r="CP37" s="41">
        <v>44653</v>
      </c>
      <c r="CQ37" s="41">
        <v>44654</v>
      </c>
      <c r="CR37" s="41">
        <v>44655</v>
      </c>
      <c r="CS37" s="41">
        <v>44656</v>
      </c>
      <c r="CT37" s="41">
        <v>44657</v>
      </c>
      <c r="CU37" s="41">
        <v>44658</v>
      </c>
      <c r="CV37" s="41">
        <v>44659</v>
      </c>
      <c r="CW37" s="41">
        <v>44660</v>
      </c>
      <c r="CX37" s="41">
        <v>44661</v>
      </c>
      <c r="CY37" s="41">
        <v>44662</v>
      </c>
      <c r="CZ37" s="41">
        <v>44663</v>
      </c>
      <c r="DA37" s="41">
        <v>44664</v>
      </c>
      <c r="DB37" s="41">
        <v>44665</v>
      </c>
      <c r="DC37" s="41">
        <v>44666</v>
      </c>
      <c r="DD37" s="41">
        <v>44667</v>
      </c>
      <c r="DE37" s="41">
        <v>44668</v>
      </c>
      <c r="DF37" s="41">
        <v>44669</v>
      </c>
      <c r="DG37" s="41">
        <v>44670</v>
      </c>
      <c r="DH37" s="41">
        <v>44671</v>
      </c>
      <c r="DI37" s="41">
        <v>44672</v>
      </c>
      <c r="DJ37" s="41">
        <v>44673</v>
      </c>
      <c r="DK37" s="41">
        <v>44674</v>
      </c>
      <c r="DL37" s="41">
        <v>44675</v>
      </c>
      <c r="DM37" s="41">
        <v>44676</v>
      </c>
      <c r="DN37" s="41">
        <v>44677</v>
      </c>
      <c r="DO37" s="41">
        <v>44678</v>
      </c>
      <c r="DP37" s="41">
        <v>44679</v>
      </c>
      <c r="DQ37" s="41">
        <v>44680</v>
      </c>
      <c r="DR37" s="41">
        <v>44681</v>
      </c>
      <c r="DS37" s="41">
        <v>44682</v>
      </c>
      <c r="DT37" s="41">
        <v>44683</v>
      </c>
      <c r="DU37" s="41">
        <v>44684</v>
      </c>
      <c r="DV37" s="41">
        <v>44685</v>
      </c>
      <c r="DW37" s="41">
        <v>44686</v>
      </c>
      <c r="DX37" s="41">
        <v>44687</v>
      </c>
      <c r="DY37" s="41">
        <v>44688</v>
      </c>
      <c r="DZ37" s="41">
        <v>44689</v>
      </c>
      <c r="EA37" s="41">
        <v>44690</v>
      </c>
      <c r="EB37" s="41">
        <v>44691</v>
      </c>
      <c r="EC37" s="41">
        <v>44692</v>
      </c>
      <c r="ED37" s="41">
        <v>44693</v>
      </c>
      <c r="EE37" s="41">
        <v>44694</v>
      </c>
      <c r="EF37" s="41">
        <v>44695</v>
      </c>
      <c r="EG37" s="41">
        <v>44696</v>
      </c>
      <c r="EH37" s="41">
        <v>44697</v>
      </c>
      <c r="EI37" s="41">
        <v>44698</v>
      </c>
      <c r="EJ37" s="41">
        <v>44699</v>
      </c>
      <c r="EK37" s="41">
        <v>44700</v>
      </c>
      <c r="EL37" s="41">
        <v>44701</v>
      </c>
      <c r="EM37" s="41">
        <v>44702</v>
      </c>
      <c r="EN37" s="41">
        <v>44703</v>
      </c>
      <c r="EO37" s="41">
        <v>44704</v>
      </c>
      <c r="EP37" s="41">
        <v>44705</v>
      </c>
      <c r="EQ37" s="41">
        <v>44706</v>
      </c>
      <c r="ER37" s="41">
        <v>44707</v>
      </c>
      <c r="ES37" s="41">
        <v>44708</v>
      </c>
      <c r="ET37" s="41">
        <v>44709</v>
      </c>
      <c r="EU37" s="41">
        <v>44710</v>
      </c>
      <c r="EV37" s="41">
        <v>44711</v>
      </c>
      <c r="EW37" s="41">
        <v>44712</v>
      </c>
      <c r="EX37" s="41">
        <v>44713</v>
      </c>
      <c r="EY37" s="41">
        <v>44714</v>
      </c>
      <c r="EZ37" s="41">
        <v>44715</v>
      </c>
      <c r="FA37" s="41">
        <v>44716</v>
      </c>
      <c r="FB37" s="41">
        <v>44717</v>
      </c>
      <c r="FC37" s="41">
        <v>44718</v>
      </c>
      <c r="FD37" s="41">
        <v>44719</v>
      </c>
      <c r="FE37" s="41">
        <v>44720</v>
      </c>
      <c r="FF37" s="41">
        <v>44721</v>
      </c>
      <c r="FG37" s="41">
        <v>44722</v>
      </c>
      <c r="FH37" s="41">
        <v>44723</v>
      </c>
      <c r="FI37" s="41">
        <v>44724</v>
      </c>
      <c r="FJ37" s="41">
        <v>44725</v>
      </c>
      <c r="FK37" s="41">
        <v>44726</v>
      </c>
      <c r="FL37" s="41">
        <v>44727</v>
      </c>
      <c r="FM37" s="41">
        <v>44728</v>
      </c>
      <c r="FN37" s="41">
        <v>44729</v>
      </c>
      <c r="FO37" s="41">
        <v>44730</v>
      </c>
      <c r="FP37" s="41">
        <v>44731</v>
      </c>
      <c r="FQ37" s="41">
        <v>44732</v>
      </c>
      <c r="FR37" s="41">
        <v>44733</v>
      </c>
      <c r="FS37" s="41">
        <v>44734</v>
      </c>
      <c r="FT37" s="41">
        <v>44735</v>
      </c>
      <c r="FU37" s="41">
        <v>44736</v>
      </c>
      <c r="FV37" s="41">
        <v>44737</v>
      </c>
      <c r="FW37" s="41">
        <v>44738</v>
      </c>
      <c r="FX37" s="41">
        <v>44739</v>
      </c>
      <c r="FY37" s="41">
        <v>44740</v>
      </c>
      <c r="FZ37" s="41">
        <v>44741</v>
      </c>
      <c r="GA37" s="41">
        <v>44742</v>
      </c>
      <c r="GB37" s="41">
        <v>44743</v>
      </c>
      <c r="GC37" s="41">
        <v>44744</v>
      </c>
      <c r="GD37" s="41">
        <v>44745</v>
      </c>
      <c r="GE37" s="41">
        <v>44746</v>
      </c>
      <c r="GF37" s="41">
        <v>44747</v>
      </c>
      <c r="GG37" s="41">
        <v>44748</v>
      </c>
      <c r="GH37" s="41">
        <v>44749</v>
      </c>
      <c r="GI37" s="41">
        <v>44750</v>
      </c>
      <c r="GJ37" s="41">
        <v>44751</v>
      </c>
      <c r="GK37" s="41">
        <v>44752</v>
      </c>
      <c r="GL37" s="41">
        <v>44753</v>
      </c>
      <c r="GM37" s="41">
        <v>44754</v>
      </c>
      <c r="GN37" s="41">
        <v>44755</v>
      </c>
      <c r="GO37" s="41">
        <v>44756</v>
      </c>
      <c r="GP37" s="41">
        <v>44757</v>
      </c>
      <c r="GQ37" s="41">
        <v>44758</v>
      </c>
      <c r="GR37" s="41">
        <v>44759</v>
      </c>
      <c r="GS37" s="41">
        <v>44760</v>
      </c>
      <c r="GT37" s="41">
        <v>44761</v>
      </c>
      <c r="GU37" s="41">
        <v>44762</v>
      </c>
      <c r="GV37" s="41">
        <v>44763</v>
      </c>
      <c r="GW37" s="41">
        <v>44764</v>
      </c>
      <c r="GX37" s="41">
        <v>44765</v>
      </c>
      <c r="GY37" s="41">
        <v>44766</v>
      </c>
      <c r="GZ37" s="41">
        <v>44767</v>
      </c>
      <c r="HA37" s="41">
        <v>44768</v>
      </c>
      <c r="HB37" s="41">
        <v>44769</v>
      </c>
      <c r="HC37" s="41">
        <v>44770</v>
      </c>
      <c r="HD37" s="41">
        <v>44771</v>
      </c>
      <c r="HE37" s="41">
        <v>44772</v>
      </c>
      <c r="HF37" s="41">
        <v>44773</v>
      </c>
      <c r="HG37" s="41">
        <v>44774</v>
      </c>
      <c r="HH37" s="41">
        <v>44775</v>
      </c>
      <c r="HI37" s="41">
        <v>44776</v>
      </c>
      <c r="HJ37" s="41">
        <v>44777</v>
      </c>
      <c r="HK37" s="41">
        <v>44778</v>
      </c>
      <c r="HL37" s="41">
        <v>44779</v>
      </c>
      <c r="HM37" s="41">
        <v>44780</v>
      </c>
      <c r="HN37" s="41">
        <v>44781</v>
      </c>
      <c r="HO37" s="41">
        <v>44782</v>
      </c>
      <c r="HP37" s="41">
        <v>44783</v>
      </c>
      <c r="HQ37" s="41">
        <v>44784</v>
      </c>
      <c r="HR37" s="41">
        <v>44785</v>
      </c>
      <c r="HS37" s="41">
        <v>44786</v>
      </c>
      <c r="HT37" s="41">
        <v>44787</v>
      </c>
      <c r="HU37" s="41">
        <v>44788</v>
      </c>
      <c r="HV37" s="41">
        <v>44789</v>
      </c>
      <c r="HW37" s="41">
        <v>44790</v>
      </c>
      <c r="HX37" s="41">
        <v>44791</v>
      </c>
      <c r="HY37" s="41">
        <v>44792</v>
      </c>
      <c r="HZ37" s="41">
        <v>44793</v>
      </c>
      <c r="IA37" s="41">
        <v>44794</v>
      </c>
      <c r="IB37" s="41">
        <v>44795</v>
      </c>
      <c r="IC37" s="41">
        <v>44796</v>
      </c>
      <c r="ID37" s="41">
        <v>44797</v>
      </c>
      <c r="IE37" s="41">
        <v>44798</v>
      </c>
      <c r="IF37" s="41">
        <v>44799</v>
      </c>
      <c r="IG37" s="41">
        <v>44800</v>
      </c>
      <c r="IH37" s="41">
        <v>44801</v>
      </c>
      <c r="II37" s="41">
        <v>44802</v>
      </c>
      <c r="IJ37" s="41">
        <v>44803</v>
      </c>
      <c r="IK37" s="41">
        <v>44804</v>
      </c>
      <c r="IL37" s="41">
        <v>44805</v>
      </c>
      <c r="IM37" s="41">
        <v>44806</v>
      </c>
      <c r="IN37" s="41">
        <v>44807</v>
      </c>
      <c r="IO37" s="41">
        <v>44808</v>
      </c>
      <c r="IP37" s="41">
        <v>44809</v>
      </c>
      <c r="IQ37" s="41">
        <v>44810</v>
      </c>
      <c r="IR37" s="41">
        <v>44811</v>
      </c>
      <c r="IS37" s="41">
        <v>44812</v>
      </c>
      <c r="IT37" s="41">
        <v>44813</v>
      </c>
      <c r="IU37" s="41">
        <v>44814</v>
      </c>
      <c r="IV37" s="41">
        <v>44815</v>
      </c>
      <c r="IW37" s="41">
        <v>44816</v>
      </c>
      <c r="IX37" s="41">
        <v>44817</v>
      </c>
      <c r="IY37" s="41">
        <v>44818</v>
      </c>
      <c r="IZ37" s="41">
        <v>44819</v>
      </c>
      <c r="JA37" s="41">
        <v>44820</v>
      </c>
      <c r="JB37" s="41">
        <v>44821</v>
      </c>
      <c r="JC37" s="41">
        <v>44822</v>
      </c>
      <c r="JD37" s="41">
        <v>44823</v>
      </c>
      <c r="JE37" s="41">
        <v>44824</v>
      </c>
      <c r="JF37" s="41">
        <v>44825</v>
      </c>
      <c r="JG37" s="41">
        <v>44826</v>
      </c>
      <c r="JH37" s="41">
        <v>44827</v>
      </c>
      <c r="JI37" s="41">
        <v>44828</v>
      </c>
      <c r="JJ37" s="41">
        <v>44829</v>
      </c>
      <c r="JK37" s="41">
        <v>44830</v>
      </c>
      <c r="JL37" s="41">
        <v>44831</v>
      </c>
      <c r="JM37" s="41">
        <v>44832</v>
      </c>
      <c r="JN37" s="41">
        <v>44833</v>
      </c>
      <c r="JO37" s="41">
        <v>44834</v>
      </c>
      <c r="JP37" s="41">
        <v>44835</v>
      </c>
      <c r="JQ37" s="41">
        <v>44836</v>
      </c>
      <c r="JR37" s="41">
        <v>44837</v>
      </c>
      <c r="JS37" s="41">
        <v>44838</v>
      </c>
      <c r="JT37" s="41">
        <v>44839</v>
      </c>
      <c r="JU37" s="41">
        <v>44840</v>
      </c>
      <c r="JV37" s="41">
        <v>44841</v>
      </c>
      <c r="JW37" s="41">
        <v>44842</v>
      </c>
      <c r="JX37" s="41">
        <v>44843</v>
      </c>
      <c r="JY37" s="41">
        <v>44844</v>
      </c>
      <c r="JZ37" s="41">
        <v>44845</v>
      </c>
      <c r="KA37" s="41">
        <v>44846</v>
      </c>
      <c r="KB37" s="41">
        <v>44847</v>
      </c>
      <c r="KC37" s="41">
        <v>44848</v>
      </c>
      <c r="KD37" s="41">
        <v>44849</v>
      </c>
      <c r="KE37" s="41">
        <v>44850</v>
      </c>
      <c r="KF37" s="41">
        <v>44851</v>
      </c>
      <c r="KG37" s="41">
        <v>44852</v>
      </c>
      <c r="KH37" s="41">
        <v>44853</v>
      </c>
      <c r="KI37" s="41">
        <v>44854</v>
      </c>
      <c r="KJ37" s="41">
        <v>44855</v>
      </c>
      <c r="KK37" s="41">
        <v>44856</v>
      </c>
      <c r="KL37" s="41">
        <v>44857</v>
      </c>
      <c r="KM37" s="41">
        <v>44858</v>
      </c>
      <c r="KN37" s="41">
        <v>44859</v>
      </c>
      <c r="KO37" s="41">
        <v>44860</v>
      </c>
      <c r="KP37" s="41">
        <v>44861</v>
      </c>
      <c r="KQ37" s="41">
        <v>44862</v>
      </c>
      <c r="KR37" s="41">
        <v>44863</v>
      </c>
      <c r="KS37" s="41">
        <v>44864</v>
      </c>
      <c r="KT37" s="41">
        <v>44865</v>
      </c>
      <c r="KU37" s="41">
        <v>44866</v>
      </c>
      <c r="KV37" s="41">
        <v>44867</v>
      </c>
      <c r="KW37" s="41">
        <v>44868</v>
      </c>
      <c r="KX37" s="41">
        <v>44869</v>
      </c>
      <c r="KY37" s="41">
        <v>44870</v>
      </c>
      <c r="KZ37" s="41">
        <v>44871</v>
      </c>
      <c r="LA37" s="41">
        <v>44872</v>
      </c>
      <c r="LB37" s="41">
        <v>44873</v>
      </c>
      <c r="LC37" s="41">
        <v>44874</v>
      </c>
      <c r="LD37" s="41">
        <v>44875</v>
      </c>
      <c r="LE37" s="41">
        <v>44876</v>
      </c>
      <c r="LF37" s="41">
        <v>44877</v>
      </c>
      <c r="LG37" s="41">
        <v>44878</v>
      </c>
      <c r="LH37" s="41">
        <v>44879</v>
      </c>
      <c r="LI37" s="41">
        <v>44880</v>
      </c>
      <c r="LJ37" s="41">
        <v>44881</v>
      </c>
      <c r="LK37" s="41">
        <v>44882</v>
      </c>
      <c r="LL37" s="41">
        <v>44883</v>
      </c>
      <c r="LM37" s="41">
        <v>44884</v>
      </c>
      <c r="LN37" s="41">
        <v>44885</v>
      </c>
      <c r="LO37" s="41">
        <v>44886</v>
      </c>
      <c r="LP37" s="41">
        <v>44887</v>
      </c>
      <c r="LQ37" s="41">
        <v>44888</v>
      </c>
      <c r="LR37" s="41">
        <v>44889</v>
      </c>
      <c r="LS37" s="41">
        <v>44890</v>
      </c>
      <c r="LT37" s="41">
        <v>44891</v>
      </c>
      <c r="LU37" s="41">
        <v>44892</v>
      </c>
      <c r="LV37" s="41">
        <v>44893</v>
      </c>
      <c r="LW37" s="41">
        <v>44894</v>
      </c>
      <c r="LX37" s="41">
        <v>44895</v>
      </c>
      <c r="LY37" s="41">
        <v>44896</v>
      </c>
      <c r="LZ37" s="41">
        <v>44897</v>
      </c>
      <c r="MA37" s="41">
        <v>44898</v>
      </c>
      <c r="MB37" s="41">
        <v>44899</v>
      </c>
      <c r="MC37" s="41">
        <v>44900</v>
      </c>
      <c r="MD37" s="41">
        <v>44901</v>
      </c>
      <c r="ME37" s="41">
        <v>44902</v>
      </c>
      <c r="MF37" s="41">
        <v>44903</v>
      </c>
      <c r="MG37" s="41">
        <v>44904</v>
      </c>
      <c r="MH37" s="41">
        <v>44905</v>
      </c>
      <c r="MI37" s="41">
        <v>44906</v>
      </c>
      <c r="MJ37" s="41">
        <v>44907</v>
      </c>
      <c r="MK37" s="41">
        <v>44908</v>
      </c>
      <c r="ML37" s="41">
        <v>44909</v>
      </c>
      <c r="MM37" s="41">
        <v>44910</v>
      </c>
      <c r="MN37" s="41">
        <v>44911</v>
      </c>
      <c r="MO37" s="41">
        <v>44912</v>
      </c>
      <c r="MP37" s="41">
        <v>44913</v>
      </c>
      <c r="MQ37" s="41">
        <v>44914</v>
      </c>
      <c r="MR37" s="41">
        <v>44915</v>
      </c>
      <c r="MS37" s="41">
        <v>44916</v>
      </c>
      <c r="MT37" s="41">
        <v>44917</v>
      </c>
      <c r="MU37" s="41">
        <v>44918</v>
      </c>
      <c r="MV37" s="41">
        <v>44919</v>
      </c>
      <c r="MW37" s="41">
        <v>44920</v>
      </c>
      <c r="MX37" s="41">
        <v>44921</v>
      </c>
      <c r="MY37" s="41">
        <v>44922</v>
      </c>
      <c r="MZ37" s="41">
        <v>44923</v>
      </c>
      <c r="NA37" s="41">
        <v>44924</v>
      </c>
      <c r="NB37" s="41">
        <v>44925</v>
      </c>
      <c r="NC37" s="41">
        <v>44926</v>
      </c>
    </row>
    <row r="38" spans="1:368" s="40" customFormat="1" x14ac:dyDescent="0.3">
      <c r="A38" s="38"/>
      <c r="B38" s="38"/>
      <c r="C38" s="39" t="s">
        <v>6</v>
      </c>
      <c r="D38" s="39" t="s">
        <v>7</v>
      </c>
      <c r="E38" s="39" t="s">
        <v>1</v>
      </c>
      <c r="F38" s="39" t="s">
        <v>2</v>
      </c>
      <c r="G38" s="39" t="s">
        <v>3</v>
      </c>
      <c r="H38" s="39" t="s">
        <v>4</v>
      </c>
      <c r="I38" s="39" t="s">
        <v>5</v>
      </c>
      <c r="J38" s="39" t="s">
        <v>6</v>
      </c>
      <c r="K38" s="39" t="s">
        <v>7</v>
      </c>
      <c r="L38" s="39" t="s">
        <v>1</v>
      </c>
      <c r="M38" s="39" t="s">
        <v>2</v>
      </c>
      <c r="N38" s="39" t="s">
        <v>3</v>
      </c>
      <c r="O38" s="39" t="s">
        <v>4</v>
      </c>
      <c r="P38" s="39" t="s">
        <v>5</v>
      </c>
      <c r="Q38" s="39" t="s">
        <v>6</v>
      </c>
      <c r="R38" s="39" t="s">
        <v>7</v>
      </c>
      <c r="S38" s="39" t="s">
        <v>1</v>
      </c>
      <c r="T38" s="39" t="s">
        <v>2</v>
      </c>
      <c r="U38" s="39" t="s">
        <v>3</v>
      </c>
      <c r="V38" s="39" t="s">
        <v>4</v>
      </c>
      <c r="W38" s="39" t="s">
        <v>5</v>
      </c>
      <c r="X38" s="39" t="s">
        <v>6</v>
      </c>
      <c r="Y38" s="39" t="s">
        <v>7</v>
      </c>
      <c r="Z38" s="39" t="s">
        <v>1</v>
      </c>
      <c r="AA38" s="39" t="s">
        <v>2</v>
      </c>
      <c r="AB38" s="39" t="s">
        <v>3</v>
      </c>
      <c r="AC38" s="39" t="s">
        <v>4</v>
      </c>
      <c r="AD38" s="39" t="s">
        <v>5</v>
      </c>
      <c r="AE38" s="39" t="s">
        <v>6</v>
      </c>
      <c r="AF38" s="39" t="s">
        <v>7</v>
      </c>
      <c r="AG38" s="39" t="s">
        <v>1</v>
      </c>
      <c r="AH38" s="39" t="s">
        <v>2</v>
      </c>
      <c r="AI38" s="39" t="s">
        <v>3</v>
      </c>
      <c r="AJ38" s="39" t="s">
        <v>4</v>
      </c>
      <c r="AK38" s="39" t="s">
        <v>5</v>
      </c>
      <c r="AL38" s="39" t="s">
        <v>6</v>
      </c>
      <c r="AM38" s="39" t="s">
        <v>7</v>
      </c>
      <c r="AN38" s="39" t="s">
        <v>1</v>
      </c>
      <c r="AO38" s="39" t="s">
        <v>2</v>
      </c>
      <c r="AP38" s="39" t="s">
        <v>3</v>
      </c>
      <c r="AQ38" s="39" t="s">
        <v>4</v>
      </c>
      <c r="AR38" s="39" t="s">
        <v>5</v>
      </c>
      <c r="AS38" s="39" t="s">
        <v>6</v>
      </c>
      <c r="AT38" s="39" t="s">
        <v>7</v>
      </c>
      <c r="AU38" s="39" t="s">
        <v>1</v>
      </c>
      <c r="AV38" s="39" t="s">
        <v>2</v>
      </c>
      <c r="AW38" s="39" t="s">
        <v>3</v>
      </c>
      <c r="AX38" s="39" t="s">
        <v>4</v>
      </c>
      <c r="AY38" s="39" t="s">
        <v>5</v>
      </c>
      <c r="AZ38" s="39" t="s">
        <v>6</v>
      </c>
      <c r="BA38" s="39" t="s">
        <v>7</v>
      </c>
      <c r="BB38" s="39" t="s">
        <v>1</v>
      </c>
      <c r="BC38" s="39" t="s">
        <v>2</v>
      </c>
      <c r="BD38" s="39" t="s">
        <v>3</v>
      </c>
      <c r="BE38" s="39" t="s">
        <v>4</v>
      </c>
      <c r="BF38" s="39" t="s">
        <v>5</v>
      </c>
      <c r="BG38" s="39" t="s">
        <v>6</v>
      </c>
      <c r="BH38" s="39" t="s">
        <v>7</v>
      </c>
      <c r="BI38" s="39" t="s">
        <v>1</v>
      </c>
      <c r="BJ38" s="39" t="s">
        <v>2</v>
      </c>
      <c r="BK38" s="39" t="s">
        <v>3</v>
      </c>
      <c r="BL38" s="39" t="s">
        <v>4</v>
      </c>
      <c r="BM38" s="39" t="s">
        <v>5</v>
      </c>
      <c r="BN38" s="39" t="s">
        <v>6</v>
      </c>
      <c r="BO38" s="39" t="s">
        <v>7</v>
      </c>
      <c r="BP38" s="39" t="s">
        <v>1</v>
      </c>
      <c r="BQ38" s="39" t="s">
        <v>2</v>
      </c>
      <c r="BR38" s="39" t="s">
        <v>3</v>
      </c>
      <c r="BS38" s="39" t="s">
        <v>4</v>
      </c>
      <c r="BT38" s="39" t="s">
        <v>5</v>
      </c>
      <c r="BU38" s="39" t="s">
        <v>6</v>
      </c>
      <c r="BV38" s="39" t="s">
        <v>7</v>
      </c>
      <c r="BW38" s="39" t="s">
        <v>1</v>
      </c>
      <c r="BX38" s="39" t="s">
        <v>2</v>
      </c>
      <c r="BY38" s="39" t="s">
        <v>3</v>
      </c>
      <c r="BZ38" s="39" t="s">
        <v>4</v>
      </c>
      <c r="CA38" s="39" t="s">
        <v>5</v>
      </c>
      <c r="CB38" s="39" t="s">
        <v>6</v>
      </c>
      <c r="CC38" s="39" t="s">
        <v>7</v>
      </c>
      <c r="CD38" s="39" t="s">
        <v>1</v>
      </c>
      <c r="CE38" s="39" t="s">
        <v>2</v>
      </c>
      <c r="CF38" s="39" t="s">
        <v>3</v>
      </c>
      <c r="CG38" s="39" t="s">
        <v>4</v>
      </c>
      <c r="CH38" s="39" t="s">
        <v>5</v>
      </c>
      <c r="CI38" s="39" t="s">
        <v>6</v>
      </c>
      <c r="CJ38" s="39" t="s">
        <v>7</v>
      </c>
      <c r="CK38" s="39" t="s">
        <v>1</v>
      </c>
      <c r="CL38" s="39" t="s">
        <v>2</v>
      </c>
      <c r="CM38" s="39" t="s">
        <v>3</v>
      </c>
      <c r="CN38" s="39" t="s">
        <v>4</v>
      </c>
      <c r="CO38" s="39" t="s">
        <v>5</v>
      </c>
      <c r="CP38" s="39" t="s">
        <v>6</v>
      </c>
      <c r="CQ38" s="39" t="s">
        <v>7</v>
      </c>
      <c r="CR38" s="39" t="s">
        <v>1</v>
      </c>
      <c r="CS38" s="39" t="s">
        <v>2</v>
      </c>
      <c r="CT38" s="39" t="s">
        <v>3</v>
      </c>
      <c r="CU38" s="39" t="s">
        <v>4</v>
      </c>
      <c r="CV38" s="39" t="s">
        <v>5</v>
      </c>
      <c r="CW38" s="39" t="s">
        <v>6</v>
      </c>
      <c r="CX38" s="39" t="s">
        <v>7</v>
      </c>
      <c r="CY38" s="39" t="s">
        <v>1</v>
      </c>
      <c r="CZ38" s="39" t="s">
        <v>2</v>
      </c>
      <c r="DA38" s="39" t="s">
        <v>3</v>
      </c>
      <c r="DB38" s="39" t="s">
        <v>4</v>
      </c>
      <c r="DC38" s="39" t="s">
        <v>5</v>
      </c>
      <c r="DD38" s="39" t="s">
        <v>6</v>
      </c>
      <c r="DE38" s="39" t="s">
        <v>7</v>
      </c>
      <c r="DF38" s="39" t="s">
        <v>1</v>
      </c>
      <c r="DG38" s="39" t="s">
        <v>2</v>
      </c>
      <c r="DH38" s="39" t="s">
        <v>3</v>
      </c>
      <c r="DI38" s="39" t="s">
        <v>4</v>
      </c>
      <c r="DJ38" s="39" t="s">
        <v>5</v>
      </c>
      <c r="DK38" s="39" t="s">
        <v>6</v>
      </c>
      <c r="DL38" s="39" t="s">
        <v>7</v>
      </c>
      <c r="DM38" s="39" t="s">
        <v>1</v>
      </c>
      <c r="DN38" s="39" t="s">
        <v>2</v>
      </c>
      <c r="DO38" s="39" t="s">
        <v>3</v>
      </c>
      <c r="DP38" s="39" t="s">
        <v>4</v>
      </c>
      <c r="DQ38" s="39" t="s">
        <v>5</v>
      </c>
      <c r="DR38" s="39" t="s">
        <v>6</v>
      </c>
      <c r="DS38" s="39" t="s">
        <v>7</v>
      </c>
      <c r="DT38" s="39" t="s">
        <v>1</v>
      </c>
      <c r="DU38" s="39" t="s">
        <v>2</v>
      </c>
      <c r="DV38" s="39" t="s">
        <v>3</v>
      </c>
      <c r="DW38" s="39" t="s">
        <v>4</v>
      </c>
      <c r="DX38" s="39" t="s">
        <v>5</v>
      </c>
      <c r="DY38" s="39" t="s">
        <v>6</v>
      </c>
      <c r="DZ38" s="39" t="s">
        <v>7</v>
      </c>
      <c r="EA38" s="39" t="s">
        <v>1</v>
      </c>
      <c r="EB38" s="39" t="s">
        <v>2</v>
      </c>
      <c r="EC38" s="39" t="s">
        <v>3</v>
      </c>
      <c r="ED38" s="39" t="s">
        <v>4</v>
      </c>
      <c r="EE38" s="39" t="s">
        <v>5</v>
      </c>
      <c r="EF38" s="39" t="s">
        <v>6</v>
      </c>
      <c r="EG38" s="39" t="s">
        <v>7</v>
      </c>
      <c r="EH38" s="39" t="s">
        <v>1</v>
      </c>
      <c r="EI38" s="39" t="s">
        <v>2</v>
      </c>
      <c r="EJ38" s="39" t="s">
        <v>3</v>
      </c>
      <c r="EK38" s="39" t="s">
        <v>4</v>
      </c>
      <c r="EL38" s="39" t="s">
        <v>5</v>
      </c>
      <c r="EM38" s="39" t="s">
        <v>6</v>
      </c>
      <c r="EN38" s="39" t="s">
        <v>7</v>
      </c>
      <c r="EO38" s="39" t="s">
        <v>1</v>
      </c>
      <c r="EP38" s="39" t="s">
        <v>2</v>
      </c>
      <c r="EQ38" s="39" t="s">
        <v>3</v>
      </c>
      <c r="ER38" s="39" t="s">
        <v>4</v>
      </c>
      <c r="ES38" s="39" t="s">
        <v>5</v>
      </c>
      <c r="ET38" s="39" t="s">
        <v>6</v>
      </c>
      <c r="EU38" s="39" t="s">
        <v>7</v>
      </c>
      <c r="EV38" s="39" t="s">
        <v>1</v>
      </c>
      <c r="EW38" s="39" t="s">
        <v>2</v>
      </c>
      <c r="EX38" s="39" t="s">
        <v>3</v>
      </c>
      <c r="EY38" s="39" t="s">
        <v>4</v>
      </c>
      <c r="EZ38" s="39" t="s">
        <v>5</v>
      </c>
      <c r="FA38" s="39" t="s">
        <v>6</v>
      </c>
      <c r="FB38" s="39" t="s">
        <v>7</v>
      </c>
      <c r="FC38" s="39" t="s">
        <v>1</v>
      </c>
      <c r="FD38" s="39" t="s">
        <v>2</v>
      </c>
      <c r="FE38" s="39" t="s">
        <v>3</v>
      </c>
      <c r="FF38" s="39" t="s">
        <v>4</v>
      </c>
      <c r="FG38" s="39" t="s">
        <v>5</v>
      </c>
      <c r="FH38" s="39" t="s">
        <v>6</v>
      </c>
      <c r="FI38" s="39" t="s">
        <v>7</v>
      </c>
      <c r="FJ38" s="39" t="s">
        <v>1</v>
      </c>
      <c r="FK38" s="39" t="s">
        <v>2</v>
      </c>
      <c r="FL38" s="39" t="s">
        <v>3</v>
      </c>
      <c r="FM38" s="39" t="s">
        <v>4</v>
      </c>
      <c r="FN38" s="39" t="s">
        <v>5</v>
      </c>
      <c r="FO38" s="39" t="s">
        <v>6</v>
      </c>
      <c r="FP38" s="39" t="s">
        <v>7</v>
      </c>
      <c r="FQ38" s="39" t="s">
        <v>1</v>
      </c>
      <c r="FR38" s="39" t="s">
        <v>2</v>
      </c>
      <c r="FS38" s="39" t="s">
        <v>3</v>
      </c>
      <c r="FT38" s="39" t="s">
        <v>4</v>
      </c>
      <c r="FU38" s="39" t="s">
        <v>5</v>
      </c>
      <c r="FV38" s="39" t="s">
        <v>6</v>
      </c>
      <c r="FW38" s="39" t="s">
        <v>7</v>
      </c>
      <c r="FX38" s="39" t="s">
        <v>1</v>
      </c>
      <c r="FY38" s="39" t="s">
        <v>2</v>
      </c>
      <c r="FZ38" s="39" t="s">
        <v>3</v>
      </c>
      <c r="GA38" s="39" t="s">
        <v>4</v>
      </c>
      <c r="GB38" s="39" t="s">
        <v>5</v>
      </c>
      <c r="GC38" s="39" t="s">
        <v>6</v>
      </c>
      <c r="GD38" s="39" t="s">
        <v>7</v>
      </c>
      <c r="GE38" s="39" t="s">
        <v>1</v>
      </c>
      <c r="GF38" s="39" t="s">
        <v>2</v>
      </c>
      <c r="GG38" s="39" t="s">
        <v>3</v>
      </c>
      <c r="GH38" s="39" t="s">
        <v>4</v>
      </c>
      <c r="GI38" s="39" t="s">
        <v>5</v>
      </c>
      <c r="GJ38" s="39" t="s">
        <v>6</v>
      </c>
      <c r="GK38" s="39" t="s">
        <v>7</v>
      </c>
      <c r="GL38" s="39" t="s">
        <v>1</v>
      </c>
      <c r="GM38" s="39" t="s">
        <v>2</v>
      </c>
      <c r="GN38" s="39" t="s">
        <v>3</v>
      </c>
      <c r="GO38" s="39" t="s">
        <v>4</v>
      </c>
      <c r="GP38" s="39" t="s">
        <v>5</v>
      </c>
      <c r="GQ38" s="39" t="s">
        <v>6</v>
      </c>
      <c r="GR38" s="39" t="s">
        <v>7</v>
      </c>
      <c r="GS38" s="39" t="s">
        <v>1</v>
      </c>
      <c r="GT38" s="39" t="s">
        <v>2</v>
      </c>
      <c r="GU38" s="39" t="s">
        <v>3</v>
      </c>
      <c r="GV38" s="39" t="s">
        <v>4</v>
      </c>
      <c r="GW38" s="39" t="s">
        <v>5</v>
      </c>
      <c r="GX38" s="39" t="s">
        <v>6</v>
      </c>
      <c r="GY38" s="39" t="s">
        <v>7</v>
      </c>
      <c r="GZ38" s="39" t="s">
        <v>1</v>
      </c>
      <c r="HA38" s="39" t="s">
        <v>2</v>
      </c>
      <c r="HB38" s="39" t="s">
        <v>3</v>
      </c>
      <c r="HC38" s="39" t="s">
        <v>4</v>
      </c>
      <c r="HD38" s="39" t="s">
        <v>5</v>
      </c>
      <c r="HE38" s="39" t="s">
        <v>6</v>
      </c>
      <c r="HF38" s="39" t="s">
        <v>7</v>
      </c>
      <c r="HG38" s="39" t="s">
        <v>1</v>
      </c>
      <c r="HH38" s="39" t="s">
        <v>2</v>
      </c>
      <c r="HI38" s="39" t="s">
        <v>3</v>
      </c>
      <c r="HJ38" s="39" t="s">
        <v>4</v>
      </c>
      <c r="HK38" s="39" t="s">
        <v>5</v>
      </c>
      <c r="HL38" s="39" t="s">
        <v>6</v>
      </c>
      <c r="HM38" s="39" t="s">
        <v>7</v>
      </c>
      <c r="HN38" s="39" t="s">
        <v>1</v>
      </c>
      <c r="HO38" s="39" t="s">
        <v>2</v>
      </c>
      <c r="HP38" s="39" t="s">
        <v>3</v>
      </c>
      <c r="HQ38" s="39" t="s">
        <v>4</v>
      </c>
      <c r="HR38" s="39" t="s">
        <v>5</v>
      </c>
      <c r="HS38" s="39" t="s">
        <v>6</v>
      </c>
      <c r="HT38" s="39" t="s">
        <v>7</v>
      </c>
      <c r="HU38" s="39" t="s">
        <v>1</v>
      </c>
      <c r="HV38" s="39" t="s">
        <v>2</v>
      </c>
      <c r="HW38" s="39" t="s">
        <v>3</v>
      </c>
      <c r="HX38" s="39" t="s">
        <v>4</v>
      </c>
      <c r="HY38" s="39" t="s">
        <v>5</v>
      </c>
      <c r="HZ38" s="39" t="s">
        <v>6</v>
      </c>
      <c r="IA38" s="39" t="s">
        <v>7</v>
      </c>
      <c r="IB38" s="39" t="s">
        <v>1</v>
      </c>
      <c r="IC38" s="39" t="s">
        <v>2</v>
      </c>
      <c r="ID38" s="39" t="s">
        <v>3</v>
      </c>
      <c r="IE38" s="39" t="s">
        <v>4</v>
      </c>
      <c r="IF38" s="39" t="s">
        <v>5</v>
      </c>
      <c r="IG38" s="39" t="s">
        <v>6</v>
      </c>
      <c r="IH38" s="39" t="s">
        <v>7</v>
      </c>
      <c r="II38" s="39" t="s">
        <v>1</v>
      </c>
      <c r="IJ38" s="39" t="s">
        <v>2</v>
      </c>
      <c r="IK38" s="39" t="s">
        <v>3</v>
      </c>
      <c r="IL38" s="39" t="s">
        <v>4</v>
      </c>
      <c r="IM38" s="39" t="s">
        <v>5</v>
      </c>
      <c r="IN38" s="39" t="s">
        <v>6</v>
      </c>
      <c r="IO38" s="39" t="s">
        <v>7</v>
      </c>
      <c r="IP38" s="39" t="s">
        <v>1</v>
      </c>
      <c r="IQ38" s="39" t="s">
        <v>2</v>
      </c>
      <c r="IR38" s="39" t="s">
        <v>3</v>
      </c>
      <c r="IS38" s="39" t="s">
        <v>4</v>
      </c>
      <c r="IT38" s="39" t="s">
        <v>5</v>
      </c>
      <c r="IU38" s="39" t="s">
        <v>6</v>
      </c>
      <c r="IV38" s="39" t="s">
        <v>7</v>
      </c>
      <c r="IW38" s="39" t="s">
        <v>1</v>
      </c>
      <c r="IX38" s="39" t="s">
        <v>2</v>
      </c>
      <c r="IY38" s="39" t="s">
        <v>3</v>
      </c>
      <c r="IZ38" s="39" t="s">
        <v>4</v>
      </c>
      <c r="JA38" s="39" t="s">
        <v>5</v>
      </c>
      <c r="JB38" s="39" t="s">
        <v>6</v>
      </c>
      <c r="JC38" s="39" t="s">
        <v>7</v>
      </c>
      <c r="JD38" s="39" t="s">
        <v>1</v>
      </c>
      <c r="JE38" s="39" t="s">
        <v>2</v>
      </c>
      <c r="JF38" s="39" t="s">
        <v>3</v>
      </c>
      <c r="JG38" s="39" t="s">
        <v>4</v>
      </c>
      <c r="JH38" s="39" t="s">
        <v>5</v>
      </c>
      <c r="JI38" s="39" t="s">
        <v>6</v>
      </c>
      <c r="JJ38" s="39" t="s">
        <v>7</v>
      </c>
      <c r="JK38" s="39" t="s">
        <v>1</v>
      </c>
      <c r="JL38" s="39" t="s">
        <v>2</v>
      </c>
      <c r="JM38" s="39" t="s">
        <v>3</v>
      </c>
      <c r="JN38" s="39" t="s">
        <v>4</v>
      </c>
      <c r="JO38" s="39" t="s">
        <v>5</v>
      </c>
      <c r="JP38" s="39" t="s">
        <v>6</v>
      </c>
      <c r="JQ38" s="39" t="s">
        <v>7</v>
      </c>
      <c r="JR38" s="39" t="s">
        <v>1</v>
      </c>
      <c r="JS38" s="39" t="s">
        <v>2</v>
      </c>
      <c r="JT38" s="39" t="s">
        <v>3</v>
      </c>
      <c r="JU38" s="39" t="s">
        <v>4</v>
      </c>
      <c r="JV38" s="39" t="s">
        <v>5</v>
      </c>
      <c r="JW38" s="39" t="s">
        <v>6</v>
      </c>
      <c r="JX38" s="39" t="s">
        <v>7</v>
      </c>
      <c r="JY38" s="39" t="s">
        <v>1</v>
      </c>
      <c r="JZ38" s="39" t="s">
        <v>2</v>
      </c>
      <c r="KA38" s="39" t="s">
        <v>3</v>
      </c>
      <c r="KB38" s="39" t="s">
        <v>4</v>
      </c>
      <c r="KC38" s="39" t="s">
        <v>5</v>
      </c>
      <c r="KD38" s="39" t="s">
        <v>6</v>
      </c>
      <c r="KE38" s="39" t="s">
        <v>7</v>
      </c>
      <c r="KF38" s="39" t="s">
        <v>1</v>
      </c>
      <c r="KG38" s="39" t="s">
        <v>2</v>
      </c>
      <c r="KH38" s="39" t="s">
        <v>3</v>
      </c>
      <c r="KI38" s="39" t="s">
        <v>4</v>
      </c>
      <c r="KJ38" s="39" t="s">
        <v>5</v>
      </c>
      <c r="KK38" s="39" t="s">
        <v>6</v>
      </c>
      <c r="KL38" s="39" t="s">
        <v>7</v>
      </c>
      <c r="KM38" s="39" t="s">
        <v>1</v>
      </c>
      <c r="KN38" s="39" t="s">
        <v>2</v>
      </c>
      <c r="KO38" s="39" t="s">
        <v>3</v>
      </c>
      <c r="KP38" s="39" t="s">
        <v>4</v>
      </c>
      <c r="KQ38" s="39" t="s">
        <v>5</v>
      </c>
      <c r="KR38" s="39" t="s">
        <v>6</v>
      </c>
      <c r="KS38" s="39" t="s">
        <v>7</v>
      </c>
      <c r="KT38" s="39" t="s">
        <v>1</v>
      </c>
      <c r="KU38" s="39" t="s">
        <v>2</v>
      </c>
      <c r="KV38" s="39" t="s">
        <v>3</v>
      </c>
      <c r="KW38" s="39" t="s">
        <v>4</v>
      </c>
      <c r="KX38" s="39" t="s">
        <v>5</v>
      </c>
      <c r="KY38" s="39" t="s">
        <v>6</v>
      </c>
      <c r="KZ38" s="39" t="s">
        <v>7</v>
      </c>
      <c r="LA38" s="39" t="s">
        <v>1</v>
      </c>
      <c r="LB38" s="39" t="s">
        <v>2</v>
      </c>
      <c r="LC38" s="39" t="s">
        <v>3</v>
      </c>
      <c r="LD38" s="39" t="s">
        <v>4</v>
      </c>
      <c r="LE38" s="39" t="s">
        <v>5</v>
      </c>
      <c r="LF38" s="39" t="s">
        <v>6</v>
      </c>
      <c r="LG38" s="39" t="s">
        <v>7</v>
      </c>
      <c r="LH38" s="39" t="s">
        <v>1</v>
      </c>
      <c r="LI38" s="39" t="s">
        <v>2</v>
      </c>
      <c r="LJ38" s="39" t="s">
        <v>3</v>
      </c>
      <c r="LK38" s="39" t="s">
        <v>4</v>
      </c>
      <c r="LL38" s="39" t="s">
        <v>5</v>
      </c>
      <c r="LM38" s="39" t="s">
        <v>6</v>
      </c>
      <c r="LN38" s="39" t="s">
        <v>7</v>
      </c>
      <c r="LO38" s="39" t="s">
        <v>1</v>
      </c>
      <c r="LP38" s="39" t="s">
        <v>2</v>
      </c>
      <c r="LQ38" s="39" t="s">
        <v>3</v>
      </c>
      <c r="LR38" s="39" t="s">
        <v>4</v>
      </c>
      <c r="LS38" s="39" t="s">
        <v>5</v>
      </c>
      <c r="LT38" s="39" t="s">
        <v>6</v>
      </c>
      <c r="LU38" s="39" t="s">
        <v>7</v>
      </c>
      <c r="LV38" s="39" t="s">
        <v>1</v>
      </c>
      <c r="LW38" s="39" t="s">
        <v>2</v>
      </c>
      <c r="LX38" s="39" t="s">
        <v>3</v>
      </c>
      <c r="LY38" s="39" t="s">
        <v>4</v>
      </c>
      <c r="LZ38" s="39" t="s">
        <v>5</v>
      </c>
      <c r="MA38" s="39" t="s">
        <v>6</v>
      </c>
      <c r="MB38" s="39" t="s">
        <v>7</v>
      </c>
      <c r="MC38" s="39" t="s">
        <v>1</v>
      </c>
      <c r="MD38" s="39" t="s">
        <v>2</v>
      </c>
      <c r="ME38" s="39" t="s">
        <v>3</v>
      </c>
      <c r="MF38" s="39" t="s">
        <v>4</v>
      </c>
      <c r="MG38" s="39" t="s">
        <v>5</v>
      </c>
      <c r="MH38" s="39" t="s">
        <v>6</v>
      </c>
      <c r="MI38" s="39" t="s">
        <v>7</v>
      </c>
      <c r="MJ38" s="39" t="s">
        <v>1</v>
      </c>
      <c r="MK38" s="39" t="s">
        <v>2</v>
      </c>
      <c r="ML38" s="39" t="s">
        <v>3</v>
      </c>
      <c r="MM38" s="39" t="s">
        <v>4</v>
      </c>
      <c r="MN38" s="39" t="s">
        <v>5</v>
      </c>
      <c r="MO38" s="39" t="s">
        <v>6</v>
      </c>
      <c r="MP38" s="39" t="s">
        <v>7</v>
      </c>
      <c r="MQ38" s="39" t="s">
        <v>1</v>
      </c>
      <c r="MR38" s="39" t="s">
        <v>2</v>
      </c>
      <c r="MS38" s="39" t="s">
        <v>3</v>
      </c>
      <c r="MT38" s="39" t="s">
        <v>4</v>
      </c>
      <c r="MU38" s="39" t="s">
        <v>5</v>
      </c>
      <c r="MV38" s="39" t="s">
        <v>6</v>
      </c>
      <c r="MW38" s="39" t="s">
        <v>7</v>
      </c>
      <c r="MX38" s="39" t="s">
        <v>1</v>
      </c>
      <c r="MY38" s="39" t="s">
        <v>2</v>
      </c>
      <c r="MZ38" s="39" t="s">
        <v>3</v>
      </c>
      <c r="NA38" s="39" t="s">
        <v>4</v>
      </c>
      <c r="NB38" s="39" t="s">
        <v>5</v>
      </c>
      <c r="NC38" s="39" t="s">
        <v>6</v>
      </c>
    </row>
  </sheetData>
  <phoneticPr fontId="13" type="noConversion"/>
  <conditionalFormatting sqref="A3:A36">
    <cfRule type="expression" dxfId="35" priority="1">
      <formula>$B3="Έκτακτο"</formula>
    </cfRule>
    <cfRule type="expression" dxfId="34" priority="2">
      <formula>$B3="Πάγιο"</formula>
    </cfRule>
  </conditionalFormatting>
  <dataValidations count="1">
    <dataValidation type="list" allowBlank="1" showInputMessage="1" showErrorMessage="1" sqref="B3:B36" xr:uid="{00000000-0002-0000-0000-000000000000}">
      <formula1>"Επιλέξτε κατηγορία..,Πάγιο,Έκτακτο"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44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15" sqref="A15"/>
    </sheetView>
  </sheetViews>
  <sheetFormatPr defaultColWidth="8.6640625" defaultRowHeight="14.4" x14ac:dyDescent="0.3"/>
  <cols>
    <col min="1" max="1" width="41.88671875" style="2" bestFit="1" customWidth="1"/>
    <col min="2" max="2" width="19.88671875" style="2" bestFit="1" customWidth="1"/>
    <col min="3" max="3" width="12.109375" style="30" bestFit="1" customWidth="1"/>
    <col min="4" max="4" width="11.109375" style="2" bestFit="1" customWidth="1"/>
    <col min="5" max="15" width="12.5546875" style="2" customWidth="1"/>
    <col min="16" max="16" width="8.6640625" style="2"/>
    <col min="17" max="17" width="39.33203125" style="2" bestFit="1" customWidth="1"/>
    <col min="18" max="16384" width="8.6640625" style="2"/>
  </cols>
  <sheetData>
    <row r="2" spans="1:17" s="1" customFormat="1" ht="43.2" x14ac:dyDescent="0.3">
      <c r="A2" s="7" t="str">
        <f>'Έξοδα ανά ημέρα - 2022'!A2</f>
        <v>Τίτλος εξόδου</v>
      </c>
      <c r="B2" s="7" t="s">
        <v>56</v>
      </c>
      <c r="C2" s="24" t="s">
        <v>74</v>
      </c>
      <c r="D2" s="7" t="s">
        <v>40</v>
      </c>
      <c r="E2" s="7" t="s">
        <v>41</v>
      </c>
      <c r="F2" s="7" t="s">
        <v>42</v>
      </c>
      <c r="G2" s="7" t="s">
        <v>43</v>
      </c>
      <c r="H2" s="7" t="s">
        <v>44</v>
      </c>
      <c r="I2" s="7" t="s">
        <v>45</v>
      </c>
      <c r="J2" s="7" t="s">
        <v>46</v>
      </c>
      <c r="K2" s="7" t="s">
        <v>47</v>
      </c>
      <c r="L2" s="7" t="s">
        <v>48</v>
      </c>
      <c r="M2" s="7" t="s">
        <v>49</v>
      </c>
      <c r="N2" s="7" t="s">
        <v>50</v>
      </c>
      <c r="O2" s="7" t="s">
        <v>51</v>
      </c>
      <c r="P2" s="8" t="s">
        <v>52</v>
      </c>
      <c r="Q2" s="8" t="str">
        <f>A2</f>
        <v>Τίτλος εξόδου</v>
      </c>
    </row>
    <row r="3" spans="1:17" x14ac:dyDescent="0.3">
      <c r="A3" s="9" t="str">
        <f>'Έξοδα ανά ημέρα - 2022'!A3</f>
        <v>Ρεύμα</v>
      </c>
      <c r="B3" s="9" t="str">
        <f>'Έξοδα ανά ημέρα - 2022'!B3</f>
        <v>Πάγιο</v>
      </c>
      <c r="C3" s="25" t="s">
        <v>102</v>
      </c>
      <c r="D3" s="10">
        <f>SUM('Έξοδα ανά ημέρα - 2022'!C3:AG3)</f>
        <v>0</v>
      </c>
      <c r="E3" s="10">
        <f>SUM('Έξοδα ανά ημέρα - 2022'!AH3:BI3)</f>
        <v>0</v>
      </c>
      <c r="F3" s="10">
        <f>SUM('Έξοδα ανά ημέρα - 2022'!BJ3:CN3)</f>
        <v>0</v>
      </c>
      <c r="G3" s="10">
        <f>SUM('Έξοδα ανά ημέρα - 2022'!CO3:DR3)</f>
        <v>0</v>
      </c>
      <c r="H3" s="10">
        <f>SUM('Έξοδα ανά ημέρα - 2022'!DS3:EW3)</f>
        <v>0</v>
      </c>
      <c r="I3" s="10">
        <f>SUM('Έξοδα ανά ημέρα - 2022'!EX3:GA3)</f>
        <v>0</v>
      </c>
      <c r="J3" s="10">
        <f>SUM('Έξοδα ανά ημέρα - 2022'!GB3:HF3)</f>
        <v>0</v>
      </c>
      <c r="K3" s="10">
        <f>SUM('Έξοδα ανά ημέρα - 2022'!HG3:IK3)</f>
        <v>0</v>
      </c>
      <c r="L3" s="10">
        <f>SUM('Έξοδα ανά ημέρα - 2022'!IL3:JO3)</f>
        <v>0</v>
      </c>
      <c r="M3" s="10">
        <f>SUM('Έξοδα ανά ημέρα - 2022'!JP3:KT3)</f>
        <v>0</v>
      </c>
      <c r="N3" s="10">
        <f>SUM('Έξοδα ανά ημέρα - 2022'!KU3:LX3)</f>
        <v>0</v>
      </c>
      <c r="O3" s="11">
        <f>SUM('Έξοδα ανά ημέρα - 2022'!LY3:NC3)</f>
        <v>0</v>
      </c>
      <c r="P3" s="12">
        <f>SUM(D3:O3)</f>
        <v>0</v>
      </c>
      <c r="Q3" s="8" t="str">
        <f t="shared" ref="Q3:Q37" si="0">A3</f>
        <v>Ρεύμα</v>
      </c>
    </row>
    <row r="4" spans="1:17" x14ac:dyDescent="0.3">
      <c r="A4" s="9" t="str">
        <f>'Έξοδα ανά ημέρα - 2022'!A4</f>
        <v>Νερό</v>
      </c>
      <c r="B4" s="9" t="str">
        <f>'Έξοδα ανά ημέρα - 2022'!B4</f>
        <v>Πάγιο</v>
      </c>
      <c r="C4" s="25" t="s">
        <v>102</v>
      </c>
      <c r="D4" s="10">
        <f>SUM('Έξοδα ανά ημέρα - 2022'!C4:AG4)</f>
        <v>0</v>
      </c>
      <c r="E4" s="10">
        <f>SUM('Έξοδα ανά ημέρα - 2022'!AH4:BI4)</f>
        <v>0</v>
      </c>
      <c r="F4" s="10">
        <f>SUM('Έξοδα ανά ημέρα - 2022'!BJ4:CN4)</f>
        <v>0</v>
      </c>
      <c r="G4" s="10">
        <f>SUM('Έξοδα ανά ημέρα - 2022'!CO4:DR4)</f>
        <v>0</v>
      </c>
      <c r="H4" s="10">
        <f>SUM('Έξοδα ανά ημέρα - 2022'!DS4:EW4)</f>
        <v>0</v>
      </c>
      <c r="I4" s="10">
        <f>SUM('Έξοδα ανά ημέρα - 2022'!EX4:GA4)</f>
        <v>0</v>
      </c>
      <c r="J4" s="10">
        <f>SUM('Έξοδα ανά ημέρα - 2022'!GB4:HF4)</f>
        <v>0</v>
      </c>
      <c r="K4" s="10">
        <f>SUM('Έξοδα ανά ημέρα - 2022'!HG4:IK4)</f>
        <v>0</v>
      </c>
      <c r="L4" s="10">
        <f>SUM('Έξοδα ανά ημέρα - 2022'!IL4:JO4)</f>
        <v>0</v>
      </c>
      <c r="M4" s="10">
        <f>SUM('Έξοδα ανά ημέρα - 2022'!JP4:KT4)</f>
        <v>0</v>
      </c>
      <c r="N4" s="10">
        <f>SUM('Έξοδα ανά ημέρα - 2022'!KU4:LX4)</f>
        <v>0</v>
      </c>
      <c r="O4" s="11">
        <f>SUM('Έξοδα ανά ημέρα - 2022'!LY4:NC4)</f>
        <v>0</v>
      </c>
      <c r="P4" s="12">
        <f t="shared" ref="P4:P36" si="1">SUM(D4:O4)</f>
        <v>0</v>
      </c>
      <c r="Q4" s="8" t="str">
        <f t="shared" si="0"/>
        <v>Νερό</v>
      </c>
    </row>
    <row r="5" spans="1:17" x14ac:dyDescent="0.3">
      <c r="A5" s="9" t="str">
        <f>'Έξοδα ανά ημέρα - 2022'!A5</f>
        <v>Τηλέφωνα</v>
      </c>
      <c r="B5" s="9" t="str">
        <f>'Έξοδα ανά ημέρα - 2022'!B5</f>
        <v>Πάγιο</v>
      </c>
      <c r="C5" s="25" t="s">
        <v>102</v>
      </c>
      <c r="D5" s="10">
        <f>SUM('Έξοδα ανά ημέρα - 2022'!C5:AG5)</f>
        <v>0</v>
      </c>
      <c r="E5" s="10">
        <f>SUM('Έξοδα ανά ημέρα - 2022'!AH5:BI5)</f>
        <v>0</v>
      </c>
      <c r="F5" s="10">
        <f>SUM('Έξοδα ανά ημέρα - 2022'!BJ5:CN5)</f>
        <v>0</v>
      </c>
      <c r="G5" s="10">
        <f>SUM('Έξοδα ανά ημέρα - 2022'!CO5:DR5)</f>
        <v>0</v>
      </c>
      <c r="H5" s="10">
        <f>SUM('Έξοδα ανά ημέρα - 2022'!DS5:EW5)</f>
        <v>0</v>
      </c>
      <c r="I5" s="10">
        <f>SUM('Έξοδα ανά ημέρα - 2022'!EX5:GA5)</f>
        <v>0</v>
      </c>
      <c r="J5" s="10">
        <f>SUM('Έξοδα ανά ημέρα - 2022'!GB5:HF5)</f>
        <v>0</v>
      </c>
      <c r="K5" s="10">
        <f>SUM('Έξοδα ανά ημέρα - 2022'!HG5:IK5)</f>
        <v>0</v>
      </c>
      <c r="L5" s="10">
        <f>SUM('Έξοδα ανά ημέρα - 2022'!IL5:JO5)</f>
        <v>0</v>
      </c>
      <c r="M5" s="10">
        <f>SUM('Έξοδα ανά ημέρα - 2022'!JP5:KT5)</f>
        <v>0</v>
      </c>
      <c r="N5" s="10">
        <f>SUM('Έξοδα ανά ημέρα - 2022'!KU5:LX5)</f>
        <v>0</v>
      </c>
      <c r="O5" s="11">
        <f>SUM('Έξοδα ανά ημέρα - 2022'!LY5:NC5)</f>
        <v>0</v>
      </c>
      <c r="P5" s="12">
        <f t="shared" si="1"/>
        <v>0</v>
      </c>
      <c r="Q5" s="8" t="str">
        <f t="shared" si="0"/>
        <v>Τηλέφωνα</v>
      </c>
    </row>
    <row r="6" spans="1:17" x14ac:dyDescent="0.3">
      <c r="A6" s="9" t="str">
        <f>'Έξοδα ανά ημέρα - 2022'!A6</f>
        <v>Γκάζι/Πετρέλαιο</v>
      </c>
      <c r="B6" s="9" t="str">
        <f>'Έξοδα ανά ημέρα - 2022'!B6</f>
        <v>Έκτακτο</v>
      </c>
      <c r="C6" s="25" t="s">
        <v>102</v>
      </c>
      <c r="D6" s="10">
        <f>SUM('Έξοδα ανά ημέρα - 2022'!C6:AG6)</f>
        <v>0</v>
      </c>
      <c r="E6" s="10">
        <f>SUM('Έξοδα ανά ημέρα - 2022'!AH6:BI6)</f>
        <v>0</v>
      </c>
      <c r="F6" s="10">
        <f>SUM('Έξοδα ανά ημέρα - 2022'!BJ6:CN6)</f>
        <v>0</v>
      </c>
      <c r="G6" s="10">
        <f>SUM('Έξοδα ανά ημέρα - 2022'!CO6:DR6)</f>
        <v>0</v>
      </c>
      <c r="H6" s="10">
        <f>SUM('Έξοδα ανά ημέρα - 2022'!DS6:EW6)</f>
        <v>0</v>
      </c>
      <c r="I6" s="10">
        <f>SUM('Έξοδα ανά ημέρα - 2022'!EX6:GA6)</f>
        <v>0</v>
      </c>
      <c r="J6" s="10">
        <f>SUM('Έξοδα ανά ημέρα - 2022'!GB6:HF6)</f>
        <v>0</v>
      </c>
      <c r="K6" s="10">
        <f>SUM('Έξοδα ανά ημέρα - 2022'!HG6:IK6)</f>
        <v>0</v>
      </c>
      <c r="L6" s="10">
        <f>SUM('Έξοδα ανά ημέρα - 2022'!IL6:JO6)</f>
        <v>0</v>
      </c>
      <c r="M6" s="10">
        <f>SUM('Έξοδα ανά ημέρα - 2022'!JP6:KT6)</f>
        <v>0</v>
      </c>
      <c r="N6" s="10">
        <f>SUM('Έξοδα ανά ημέρα - 2022'!KU6:LX6)</f>
        <v>0</v>
      </c>
      <c r="O6" s="11">
        <f>SUM('Έξοδα ανά ημέρα - 2022'!LY6:NC6)</f>
        <v>0</v>
      </c>
      <c r="P6" s="12">
        <f t="shared" si="1"/>
        <v>0</v>
      </c>
      <c r="Q6" s="8" t="str">
        <f t="shared" si="0"/>
        <v>Γκάζι/Πετρέλαιο</v>
      </c>
    </row>
    <row r="7" spans="1:17" x14ac:dyDescent="0.3">
      <c r="A7" s="9" t="str">
        <f>'Έξοδα ανά ημέρα - 2022'!A7</f>
        <v>Παιδικός σταθμός</v>
      </c>
      <c r="B7" s="9" t="str">
        <f>'Έξοδα ανά ημέρα - 2022'!B7</f>
        <v>Έκτακτο</v>
      </c>
      <c r="C7" s="25" t="s">
        <v>102</v>
      </c>
      <c r="D7" s="10">
        <f>SUM('Έξοδα ανά ημέρα - 2022'!C7:AG7)</f>
        <v>0</v>
      </c>
      <c r="E7" s="10">
        <f>SUM('Έξοδα ανά ημέρα - 2022'!AH7:BI7)</f>
        <v>0</v>
      </c>
      <c r="F7" s="10">
        <f>SUM('Έξοδα ανά ημέρα - 2022'!BJ7:CN7)</f>
        <v>0</v>
      </c>
      <c r="G7" s="10">
        <f>SUM('Έξοδα ανά ημέρα - 2022'!CO7:DR7)</f>
        <v>0</v>
      </c>
      <c r="H7" s="10">
        <f>SUM('Έξοδα ανά ημέρα - 2022'!DS7:EW7)</f>
        <v>0</v>
      </c>
      <c r="I7" s="10">
        <f>SUM('Έξοδα ανά ημέρα - 2022'!EX7:GA7)</f>
        <v>0</v>
      </c>
      <c r="J7" s="10">
        <f>SUM('Έξοδα ανά ημέρα - 2022'!GB7:HF7)</f>
        <v>0</v>
      </c>
      <c r="K7" s="10">
        <f>SUM('Έξοδα ανά ημέρα - 2022'!HG7:IK7)</f>
        <v>0</v>
      </c>
      <c r="L7" s="10">
        <f>SUM('Έξοδα ανά ημέρα - 2022'!IL7:JO7)</f>
        <v>0</v>
      </c>
      <c r="M7" s="10">
        <f>SUM('Έξοδα ανά ημέρα - 2022'!JP7:KT7)</f>
        <v>0</v>
      </c>
      <c r="N7" s="10">
        <f>SUM('Έξοδα ανά ημέρα - 2022'!KU7:LX7)</f>
        <v>0</v>
      </c>
      <c r="O7" s="11">
        <f>SUM('Έξοδα ανά ημέρα - 2022'!LY7:NC7)</f>
        <v>0</v>
      </c>
      <c r="P7" s="12">
        <f t="shared" si="1"/>
        <v>0</v>
      </c>
      <c r="Q7" s="8" t="str">
        <f t="shared" si="0"/>
        <v>Παιδικός σταθμός</v>
      </c>
    </row>
    <row r="8" spans="1:17" x14ac:dyDescent="0.3">
      <c r="A8" s="9" t="str">
        <f>'Έξοδα ανά ημέρα - 2022'!A8</f>
        <v>Τέλη κυκλοφορίας</v>
      </c>
      <c r="B8" s="9" t="str">
        <f>'Έξοδα ανά ημέρα - 2022'!B8</f>
        <v>Έκτακτο</v>
      </c>
      <c r="C8" s="25" t="s">
        <v>102</v>
      </c>
      <c r="D8" s="10">
        <f>SUM('Έξοδα ανά ημέρα - 2022'!C8:AG8)</f>
        <v>0</v>
      </c>
      <c r="E8" s="10">
        <f>SUM('Έξοδα ανά ημέρα - 2022'!AH8:BI8)</f>
        <v>0</v>
      </c>
      <c r="F8" s="10">
        <f>SUM('Έξοδα ανά ημέρα - 2022'!BJ8:CN8)</f>
        <v>0</v>
      </c>
      <c r="G8" s="10">
        <f>SUM('Έξοδα ανά ημέρα - 2022'!CO8:DR8)</f>
        <v>0</v>
      </c>
      <c r="H8" s="10">
        <f>SUM('Έξοδα ανά ημέρα - 2022'!DS8:EW8)</f>
        <v>0</v>
      </c>
      <c r="I8" s="10">
        <f>SUM('Έξοδα ανά ημέρα - 2022'!EX8:GA8)</f>
        <v>0</v>
      </c>
      <c r="J8" s="10">
        <f>SUM('Έξοδα ανά ημέρα - 2022'!GB8:HF8)</f>
        <v>0</v>
      </c>
      <c r="K8" s="10">
        <f>SUM('Έξοδα ανά ημέρα - 2022'!HG8:IK8)</f>
        <v>0</v>
      </c>
      <c r="L8" s="10">
        <f>SUM('Έξοδα ανά ημέρα - 2022'!IL8:JO8)</f>
        <v>0</v>
      </c>
      <c r="M8" s="10">
        <f>SUM('Έξοδα ανά ημέρα - 2022'!JP8:KT8)</f>
        <v>0</v>
      </c>
      <c r="N8" s="10">
        <f>SUM('Έξοδα ανά ημέρα - 2022'!KU8:LX8)</f>
        <v>0</v>
      </c>
      <c r="O8" s="11">
        <f>SUM('Έξοδα ανά ημέρα - 2022'!LY8:NC8)</f>
        <v>0</v>
      </c>
      <c r="P8" s="12">
        <f t="shared" si="1"/>
        <v>0</v>
      </c>
      <c r="Q8" s="8" t="str">
        <f t="shared" si="0"/>
        <v>Τέλη κυκλοφορίας</v>
      </c>
    </row>
    <row r="9" spans="1:17" x14ac:dyDescent="0.3">
      <c r="A9" s="9" t="str">
        <f>'Έξοδα ανά ημέρα - 2022'!A9</f>
        <v>Σέρβις αυτοκινήτου</v>
      </c>
      <c r="B9" s="9" t="str">
        <f>'Έξοδα ανά ημέρα - 2022'!B9</f>
        <v>Έκτακτο</v>
      </c>
      <c r="C9" s="25" t="s">
        <v>102</v>
      </c>
      <c r="D9" s="10">
        <f>SUM('Έξοδα ανά ημέρα - 2022'!C9:AG9)</f>
        <v>0</v>
      </c>
      <c r="E9" s="10">
        <f>SUM('Έξοδα ανά ημέρα - 2022'!AH9:BI9)</f>
        <v>0</v>
      </c>
      <c r="F9" s="10">
        <f>SUM('Έξοδα ανά ημέρα - 2022'!BJ9:CN9)</f>
        <v>0</v>
      </c>
      <c r="G9" s="10">
        <f>SUM('Έξοδα ανά ημέρα - 2022'!CO9:DR9)</f>
        <v>0</v>
      </c>
      <c r="H9" s="10">
        <f>SUM('Έξοδα ανά ημέρα - 2022'!DS9:EW9)</f>
        <v>0</v>
      </c>
      <c r="I9" s="10">
        <f>SUM('Έξοδα ανά ημέρα - 2022'!EX9:GA9)</f>
        <v>0</v>
      </c>
      <c r="J9" s="10">
        <f>SUM('Έξοδα ανά ημέρα - 2022'!GB9:HF9)</f>
        <v>0</v>
      </c>
      <c r="K9" s="10">
        <f>SUM('Έξοδα ανά ημέρα - 2022'!HG9:IK9)</f>
        <v>0</v>
      </c>
      <c r="L9" s="10">
        <f>SUM('Έξοδα ανά ημέρα - 2022'!IL9:JO9)</f>
        <v>0</v>
      </c>
      <c r="M9" s="10">
        <f>SUM('Έξοδα ανά ημέρα - 2022'!JP9:KT9)</f>
        <v>0</v>
      </c>
      <c r="N9" s="10">
        <f>SUM('Έξοδα ανά ημέρα - 2022'!KU9:LX9)</f>
        <v>0</v>
      </c>
      <c r="O9" s="11">
        <f>SUM('Έξοδα ανά ημέρα - 2022'!LY9:NC9)</f>
        <v>0</v>
      </c>
      <c r="P9" s="12">
        <f t="shared" si="1"/>
        <v>0</v>
      </c>
      <c r="Q9" s="8" t="str">
        <f t="shared" si="0"/>
        <v>Σέρβις αυτοκινήτου</v>
      </c>
    </row>
    <row r="10" spans="1:17" x14ac:dyDescent="0.3">
      <c r="A10" s="9" t="str">
        <f>'Έξοδα ανά ημέρα - 2022'!A10</f>
        <v>Parking</v>
      </c>
      <c r="B10" s="9" t="str">
        <f>'Έξοδα ανά ημέρα - 2022'!B10</f>
        <v>Έκτακτο</v>
      </c>
      <c r="C10" s="25" t="s">
        <v>102</v>
      </c>
      <c r="D10" s="10">
        <f>SUM('Έξοδα ανά ημέρα - 2022'!C10:AG10)</f>
        <v>0</v>
      </c>
      <c r="E10" s="10">
        <f>SUM('Έξοδα ανά ημέρα - 2022'!AH10:BI10)</f>
        <v>0</v>
      </c>
      <c r="F10" s="10">
        <f>SUM('Έξοδα ανά ημέρα - 2022'!BJ10:CN10)</f>
        <v>0</v>
      </c>
      <c r="G10" s="10">
        <f>SUM('Έξοδα ανά ημέρα - 2022'!CO10:DR10)</f>
        <v>0</v>
      </c>
      <c r="H10" s="10">
        <f>SUM('Έξοδα ανά ημέρα - 2022'!DS10:EW10)</f>
        <v>0</v>
      </c>
      <c r="I10" s="10">
        <f>SUM('Έξοδα ανά ημέρα - 2022'!EX10:GA10)</f>
        <v>0</v>
      </c>
      <c r="J10" s="10">
        <f>SUM('Έξοδα ανά ημέρα - 2022'!GB10:HF10)</f>
        <v>0</v>
      </c>
      <c r="K10" s="10">
        <f>SUM('Έξοδα ανά ημέρα - 2022'!HG10:IK10)</f>
        <v>0</v>
      </c>
      <c r="L10" s="10">
        <f>SUM('Έξοδα ανά ημέρα - 2022'!IL10:JO10)</f>
        <v>0</v>
      </c>
      <c r="M10" s="10">
        <f>SUM('Έξοδα ανά ημέρα - 2022'!JP10:KT10)</f>
        <v>0</v>
      </c>
      <c r="N10" s="10">
        <f>SUM('Έξοδα ανά ημέρα - 2022'!KU10:LX10)</f>
        <v>0</v>
      </c>
      <c r="O10" s="11">
        <f>SUM('Έξοδα ανά ημέρα - 2022'!LY10:NC10)</f>
        <v>0</v>
      </c>
      <c r="P10" s="12">
        <f t="shared" si="1"/>
        <v>0</v>
      </c>
      <c r="Q10" s="8" t="str">
        <f t="shared" si="0"/>
        <v>Parking</v>
      </c>
    </row>
    <row r="11" spans="1:17" x14ac:dyDescent="0.3">
      <c r="A11" s="9" t="str">
        <f>'Έξοδα ανά ημέρα - 2022'!A11</f>
        <v>Βενζίνες</v>
      </c>
      <c r="B11" s="9" t="str">
        <f>'Έξοδα ανά ημέρα - 2022'!B11</f>
        <v>Πάγιο</v>
      </c>
      <c r="C11" s="25" t="s">
        <v>102</v>
      </c>
      <c r="D11" s="10">
        <f>SUM('Έξοδα ανά ημέρα - 2022'!C11:AG11)</f>
        <v>0</v>
      </c>
      <c r="E11" s="10">
        <f>SUM('Έξοδα ανά ημέρα - 2022'!AH11:BI11)</f>
        <v>0</v>
      </c>
      <c r="F11" s="10">
        <f>SUM('Έξοδα ανά ημέρα - 2022'!BJ11:CN11)</f>
        <v>0</v>
      </c>
      <c r="G11" s="10">
        <f>SUM('Έξοδα ανά ημέρα - 2022'!CO11:DR11)</f>
        <v>0</v>
      </c>
      <c r="H11" s="10">
        <f>SUM('Έξοδα ανά ημέρα - 2022'!DS11:EW11)</f>
        <v>0</v>
      </c>
      <c r="I11" s="10">
        <f>SUM('Έξοδα ανά ημέρα - 2022'!EX11:GA11)</f>
        <v>0</v>
      </c>
      <c r="J11" s="10">
        <f>SUM('Έξοδα ανά ημέρα - 2022'!GB11:HF11)</f>
        <v>0</v>
      </c>
      <c r="K11" s="10">
        <f>SUM('Έξοδα ανά ημέρα - 2022'!HG11:IK11)</f>
        <v>0</v>
      </c>
      <c r="L11" s="10">
        <f>SUM('Έξοδα ανά ημέρα - 2022'!IL11:JO11)</f>
        <v>0</v>
      </c>
      <c r="M11" s="10">
        <f>SUM('Έξοδα ανά ημέρα - 2022'!JP11:KT11)</f>
        <v>0</v>
      </c>
      <c r="N11" s="10">
        <f>SUM('Έξοδα ανά ημέρα - 2022'!KU11:LX11)</f>
        <v>0</v>
      </c>
      <c r="O11" s="11">
        <f>SUM('Έξοδα ανά ημέρα - 2022'!LY11:NC11)</f>
        <v>0</v>
      </c>
      <c r="P11" s="12">
        <f t="shared" si="1"/>
        <v>0</v>
      </c>
      <c r="Q11" s="8" t="str">
        <f t="shared" si="0"/>
        <v>Βενζίνες</v>
      </c>
    </row>
    <row r="12" spans="1:17" x14ac:dyDescent="0.3">
      <c r="A12" s="9" t="str">
        <f>'Έξοδα ανά ημέρα - 2022'!A12</f>
        <v>Ασφάλειες (υγεία, αυτοκίνητο, σπιτιού κτλπ)</v>
      </c>
      <c r="B12" s="9" t="str">
        <f>'Έξοδα ανά ημέρα - 2022'!B12</f>
        <v>Πάγιο</v>
      </c>
      <c r="C12" s="25" t="s">
        <v>102</v>
      </c>
      <c r="D12" s="10">
        <f>SUM('Έξοδα ανά ημέρα - 2022'!C12:AG12)</f>
        <v>0</v>
      </c>
      <c r="E12" s="10">
        <f>SUM('Έξοδα ανά ημέρα - 2022'!AH12:BI12)</f>
        <v>0</v>
      </c>
      <c r="F12" s="10">
        <f>SUM('Έξοδα ανά ημέρα - 2022'!BJ12:CN12)</f>
        <v>0</v>
      </c>
      <c r="G12" s="10">
        <f>SUM('Έξοδα ανά ημέρα - 2022'!CO12:DR12)</f>
        <v>0</v>
      </c>
      <c r="H12" s="10">
        <f>SUM('Έξοδα ανά ημέρα - 2022'!DS12:EW12)</f>
        <v>0</v>
      </c>
      <c r="I12" s="10">
        <f>SUM('Έξοδα ανά ημέρα - 2022'!EX12:GA12)</f>
        <v>0</v>
      </c>
      <c r="J12" s="10">
        <f>SUM('Έξοδα ανά ημέρα - 2022'!GB12:HF12)</f>
        <v>0</v>
      </c>
      <c r="K12" s="10">
        <f>SUM('Έξοδα ανά ημέρα - 2022'!HG12:IK12)</f>
        <v>0</v>
      </c>
      <c r="L12" s="10">
        <f>SUM('Έξοδα ανά ημέρα - 2022'!IL12:JO12)</f>
        <v>0</v>
      </c>
      <c r="M12" s="10">
        <f>SUM('Έξοδα ανά ημέρα - 2022'!JP12:KT12)</f>
        <v>0</v>
      </c>
      <c r="N12" s="10">
        <f>SUM('Έξοδα ανά ημέρα - 2022'!KU12:LX12)</f>
        <v>0</v>
      </c>
      <c r="O12" s="11">
        <f>SUM('Έξοδα ανά ημέρα - 2022'!LY12:NC12)</f>
        <v>0</v>
      </c>
      <c r="P12" s="12">
        <f t="shared" si="1"/>
        <v>0</v>
      </c>
      <c r="Q12" s="8" t="str">
        <f t="shared" si="0"/>
        <v>Ασφάλειες (υγεία, αυτοκίνητο, σπιτιού κτλπ)</v>
      </c>
    </row>
    <row r="13" spans="1:17" x14ac:dyDescent="0.3">
      <c r="A13" s="9" t="str">
        <f>'Έξοδα ανά ημέρα - 2022'!A13</f>
        <v>Ενοίκιο</v>
      </c>
      <c r="B13" s="9" t="str">
        <f>'Έξοδα ανά ημέρα - 2022'!B13</f>
        <v>Πάγιο</v>
      </c>
      <c r="C13" s="25" t="s">
        <v>102</v>
      </c>
      <c r="D13" s="10">
        <f>SUM('Έξοδα ανά ημέρα - 2022'!C13:AG13)</f>
        <v>0</v>
      </c>
      <c r="E13" s="10">
        <f>SUM('Έξοδα ανά ημέρα - 2022'!AH13:BI13)</f>
        <v>0</v>
      </c>
      <c r="F13" s="10">
        <f>SUM('Έξοδα ανά ημέρα - 2022'!BJ13:CN13)</f>
        <v>0</v>
      </c>
      <c r="G13" s="10">
        <f>SUM('Έξοδα ανά ημέρα - 2022'!CO13:DR13)</f>
        <v>0</v>
      </c>
      <c r="H13" s="10">
        <f>SUM('Έξοδα ανά ημέρα - 2022'!DS13:EW13)</f>
        <v>0</v>
      </c>
      <c r="I13" s="10">
        <f>SUM('Έξοδα ανά ημέρα - 2022'!EX13:GA13)</f>
        <v>0</v>
      </c>
      <c r="J13" s="10">
        <f>SUM('Έξοδα ανά ημέρα - 2022'!GB13:HF13)</f>
        <v>0</v>
      </c>
      <c r="K13" s="10">
        <f>SUM('Έξοδα ανά ημέρα - 2022'!HG13:IK13)</f>
        <v>0</v>
      </c>
      <c r="L13" s="10">
        <f>SUM('Έξοδα ανά ημέρα - 2022'!IL13:JO13)</f>
        <v>0</v>
      </c>
      <c r="M13" s="10">
        <f>SUM('Έξοδα ανά ημέρα - 2022'!JP13:KT13)</f>
        <v>0</v>
      </c>
      <c r="N13" s="10">
        <f>SUM('Έξοδα ανά ημέρα - 2022'!KU13:LX13)</f>
        <v>0</v>
      </c>
      <c r="O13" s="11">
        <f>SUM('Έξοδα ανά ημέρα - 2022'!LY13:NC13)</f>
        <v>0</v>
      </c>
      <c r="P13" s="12">
        <f t="shared" si="1"/>
        <v>0</v>
      </c>
      <c r="Q13" s="8" t="str">
        <f t="shared" si="0"/>
        <v>Ενοίκιο</v>
      </c>
    </row>
    <row r="14" spans="1:17" x14ac:dyDescent="0.3">
      <c r="A14" s="9" t="str">
        <f>'Έξοδα ανά ημέρα - 2022'!A14</f>
        <v>Δάνειο</v>
      </c>
      <c r="B14" s="9" t="str">
        <f>'Έξοδα ανά ημέρα - 2022'!B14</f>
        <v>Πάγιο</v>
      </c>
      <c r="C14" s="25" t="s">
        <v>102</v>
      </c>
      <c r="D14" s="10">
        <f>SUM('Έξοδα ανά ημέρα - 2022'!C14:AG14)</f>
        <v>0</v>
      </c>
      <c r="E14" s="10">
        <f>SUM('Έξοδα ανά ημέρα - 2022'!AH14:BI14)</f>
        <v>0</v>
      </c>
      <c r="F14" s="10">
        <f>SUM('Έξοδα ανά ημέρα - 2022'!BJ14:CN14)</f>
        <v>0</v>
      </c>
      <c r="G14" s="10">
        <f>SUM('Έξοδα ανά ημέρα - 2022'!CO14:DR14)</f>
        <v>0</v>
      </c>
      <c r="H14" s="10">
        <f>SUM('Έξοδα ανά ημέρα - 2022'!DS14:EW14)</f>
        <v>0</v>
      </c>
      <c r="I14" s="10">
        <f>SUM('Έξοδα ανά ημέρα - 2022'!EX14:GA14)</f>
        <v>0</v>
      </c>
      <c r="J14" s="10">
        <f>SUM('Έξοδα ανά ημέρα - 2022'!GB14:HF14)</f>
        <v>0</v>
      </c>
      <c r="K14" s="10">
        <f>SUM('Έξοδα ανά ημέρα - 2022'!HG14:IK14)</f>
        <v>0</v>
      </c>
      <c r="L14" s="10">
        <f>SUM('Έξοδα ανά ημέρα - 2022'!IL14:JO14)</f>
        <v>0</v>
      </c>
      <c r="M14" s="10">
        <f>SUM('Έξοδα ανά ημέρα - 2022'!JP14:KT14)</f>
        <v>0</v>
      </c>
      <c r="N14" s="10">
        <f>SUM('Έξοδα ανά ημέρα - 2022'!KU14:LX14)</f>
        <v>0</v>
      </c>
      <c r="O14" s="11">
        <f>SUM('Έξοδα ανά ημέρα - 2022'!LY14:NC14)</f>
        <v>0</v>
      </c>
      <c r="P14" s="12">
        <f t="shared" si="1"/>
        <v>0</v>
      </c>
      <c r="Q14" s="8" t="str">
        <f t="shared" si="0"/>
        <v>Δάνειο</v>
      </c>
    </row>
    <row r="15" spans="1:17" x14ac:dyDescent="0.3">
      <c r="A15" s="9" t="str">
        <f>'Έξοδα ανά ημέρα - 2022'!A15</f>
        <v>Nova/OteTv</v>
      </c>
      <c r="B15" s="9" t="str">
        <f>'Έξοδα ανά ημέρα - 2022'!B15</f>
        <v>Πάγιο</v>
      </c>
      <c r="C15" s="25" t="s">
        <v>102</v>
      </c>
      <c r="D15" s="10">
        <f>SUM('Έξοδα ανά ημέρα - 2022'!C15:AG15)</f>
        <v>0</v>
      </c>
      <c r="E15" s="10">
        <f>SUM('Έξοδα ανά ημέρα - 2022'!AH15:BI15)</f>
        <v>0</v>
      </c>
      <c r="F15" s="10">
        <f>SUM('Έξοδα ανά ημέρα - 2022'!BJ15:CN15)</f>
        <v>0</v>
      </c>
      <c r="G15" s="10">
        <f>SUM('Έξοδα ανά ημέρα - 2022'!CO15:DR15)</f>
        <v>0</v>
      </c>
      <c r="H15" s="10">
        <f>SUM('Έξοδα ανά ημέρα - 2022'!DS15:EW15)</f>
        <v>0</v>
      </c>
      <c r="I15" s="10">
        <f>SUM('Έξοδα ανά ημέρα - 2022'!EX15:GA15)</f>
        <v>0</v>
      </c>
      <c r="J15" s="10">
        <f>SUM('Έξοδα ανά ημέρα - 2022'!GB15:HF15)</f>
        <v>0</v>
      </c>
      <c r="K15" s="10">
        <f>SUM('Έξοδα ανά ημέρα - 2022'!HG15:IK15)</f>
        <v>0</v>
      </c>
      <c r="L15" s="10">
        <f>SUM('Έξοδα ανά ημέρα - 2022'!IL15:JO15)</f>
        <v>0</v>
      </c>
      <c r="M15" s="10">
        <f>SUM('Έξοδα ανά ημέρα - 2022'!JP15:KT15)</f>
        <v>0</v>
      </c>
      <c r="N15" s="10">
        <f>SUM('Έξοδα ανά ημέρα - 2022'!KU15:LX15)</f>
        <v>0</v>
      </c>
      <c r="O15" s="11">
        <f>SUM('Έξοδα ανά ημέρα - 2022'!LY15:NC15)</f>
        <v>0</v>
      </c>
      <c r="P15" s="12">
        <f t="shared" si="1"/>
        <v>0</v>
      </c>
      <c r="Q15" s="8" t="str">
        <f t="shared" si="0"/>
        <v>Nova/OteTv</v>
      </c>
    </row>
    <row r="16" spans="1:17" x14ac:dyDescent="0.3">
      <c r="A16" s="9" t="str">
        <f>'Έξοδα ανά ημέρα - 2022'!A16</f>
        <v>Supermarket</v>
      </c>
      <c r="B16" s="9" t="str">
        <f>'Έξοδα ανά ημέρα - 2022'!B16</f>
        <v>Πάγιο</v>
      </c>
      <c r="C16" s="25" t="s">
        <v>102</v>
      </c>
      <c r="D16" s="10">
        <f>SUM('Έξοδα ανά ημέρα - 2022'!C16:AG16)</f>
        <v>0</v>
      </c>
      <c r="E16" s="10">
        <f>SUM('Έξοδα ανά ημέρα - 2022'!AH16:BI16)</f>
        <v>0</v>
      </c>
      <c r="F16" s="10">
        <f>SUM('Έξοδα ανά ημέρα - 2022'!BJ16:CN16)</f>
        <v>0</v>
      </c>
      <c r="G16" s="10">
        <f>SUM('Έξοδα ανά ημέρα - 2022'!CO16:DR16)</f>
        <v>0</v>
      </c>
      <c r="H16" s="10">
        <f>SUM('Έξοδα ανά ημέρα - 2022'!DS16:EW16)</f>
        <v>0</v>
      </c>
      <c r="I16" s="10">
        <f>SUM('Έξοδα ανά ημέρα - 2022'!EX16:GA16)</f>
        <v>0</v>
      </c>
      <c r="J16" s="10">
        <f>SUM('Έξοδα ανά ημέρα - 2022'!GB16:HF16)</f>
        <v>0</v>
      </c>
      <c r="K16" s="10">
        <f>SUM('Έξοδα ανά ημέρα - 2022'!HG16:IK16)</f>
        <v>0</v>
      </c>
      <c r="L16" s="10">
        <f>SUM('Έξοδα ανά ημέρα - 2022'!IL16:JO16)</f>
        <v>0</v>
      </c>
      <c r="M16" s="10">
        <f>SUM('Έξοδα ανά ημέρα - 2022'!JP16:KT16)</f>
        <v>0</v>
      </c>
      <c r="N16" s="10">
        <f>SUM('Έξοδα ανά ημέρα - 2022'!KU16:LX16)</f>
        <v>0</v>
      </c>
      <c r="O16" s="11">
        <f>SUM('Έξοδα ανά ημέρα - 2022'!LY16:NC16)</f>
        <v>0</v>
      </c>
      <c r="P16" s="12">
        <f t="shared" si="1"/>
        <v>0</v>
      </c>
      <c r="Q16" s="8" t="str">
        <f t="shared" si="0"/>
        <v>Supermarket</v>
      </c>
    </row>
    <row r="17" spans="1:17" x14ac:dyDescent="0.3">
      <c r="A17" s="9" t="str">
        <f>'Έξοδα ανά ημέρα - 2022'!A17</f>
        <v>Τσιγάρα</v>
      </c>
      <c r="B17" s="9" t="str">
        <f>'Έξοδα ανά ημέρα - 2022'!B17</f>
        <v>Πάγιο</v>
      </c>
      <c r="C17" s="25" t="s">
        <v>102</v>
      </c>
      <c r="D17" s="10">
        <f>SUM('Έξοδα ανά ημέρα - 2022'!C17:AG17)</f>
        <v>0</v>
      </c>
      <c r="E17" s="10">
        <f>SUM('Έξοδα ανά ημέρα - 2022'!AH17:BI17)</f>
        <v>0</v>
      </c>
      <c r="F17" s="10">
        <f>SUM('Έξοδα ανά ημέρα - 2022'!BJ17:CN17)</f>
        <v>0</v>
      </c>
      <c r="G17" s="10">
        <f>SUM('Έξοδα ανά ημέρα - 2022'!CO17:DR17)</f>
        <v>0</v>
      </c>
      <c r="H17" s="10">
        <f>SUM('Έξοδα ανά ημέρα - 2022'!DS17:EW17)</f>
        <v>0</v>
      </c>
      <c r="I17" s="10">
        <f>SUM('Έξοδα ανά ημέρα - 2022'!EX17:GA17)</f>
        <v>0</v>
      </c>
      <c r="J17" s="10">
        <f>SUM('Έξοδα ανά ημέρα - 2022'!GB17:HF17)</f>
        <v>0</v>
      </c>
      <c r="K17" s="10">
        <f>SUM('Έξοδα ανά ημέρα - 2022'!HG17:IK17)</f>
        <v>0</v>
      </c>
      <c r="L17" s="10">
        <f>SUM('Έξοδα ανά ημέρα - 2022'!IL17:JO17)</f>
        <v>0</v>
      </c>
      <c r="M17" s="10">
        <f>SUM('Έξοδα ανά ημέρα - 2022'!JP17:KT17)</f>
        <v>0</v>
      </c>
      <c r="N17" s="10">
        <f>SUM('Έξοδα ανά ημέρα - 2022'!KU17:LX17)</f>
        <v>0</v>
      </c>
      <c r="O17" s="11">
        <f>SUM('Έξοδα ανά ημέρα - 2022'!LY17:NC17)</f>
        <v>0</v>
      </c>
      <c r="P17" s="12">
        <f t="shared" si="1"/>
        <v>0</v>
      </c>
      <c r="Q17" s="8" t="str">
        <f t="shared" si="0"/>
        <v>Τσιγάρα</v>
      </c>
    </row>
    <row r="18" spans="1:17" x14ac:dyDescent="0.3">
      <c r="A18" s="9" t="str">
        <f>'Έξοδα ανά ημέρα - 2022'!A18</f>
        <v>Έξοδος για φαγητό / καφέ / σινεμά</v>
      </c>
      <c r="B18" s="9" t="str">
        <f>'Έξοδα ανά ημέρα - 2022'!B18</f>
        <v>Έκτακτο</v>
      </c>
      <c r="C18" s="25" t="s">
        <v>102</v>
      </c>
      <c r="D18" s="10">
        <f>SUM('Έξοδα ανά ημέρα - 2022'!C18:AG18)</f>
        <v>0</v>
      </c>
      <c r="E18" s="10">
        <f>SUM('Έξοδα ανά ημέρα - 2022'!AH18:BI18)</f>
        <v>0</v>
      </c>
      <c r="F18" s="10">
        <f>SUM('Έξοδα ανά ημέρα - 2022'!BJ18:CN18)</f>
        <v>0</v>
      </c>
      <c r="G18" s="10">
        <f>SUM('Έξοδα ανά ημέρα - 2022'!CO18:DR18)</f>
        <v>0</v>
      </c>
      <c r="H18" s="10">
        <f>SUM('Έξοδα ανά ημέρα - 2022'!DS18:EW18)</f>
        <v>0</v>
      </c>
      <c r="I18" s="10">
        <f>SUM('Έξοδα ανά ημέρα - 2022'!EX18:GA18)</f>
        <v>0</v>
      </c>
      <c r="J18" s="10">
        <f>SUM('Έξοδα ανά ημέρα - 2022'!GB18:HF18)</f>
        <v>0</v>
      </c>
      <c r="K18" s="10">
        <f>SUM('Έξοδα ανά ημέρα - 2022'!HG18:IK18)</f>
        <v>0</v>
      </c>
      <c r="L18" s="10">
        <f>SUM('Έξοδα ανά ημέρα - 2022'!IL18:JO18)</f>
        <v>0</v>
      </c>
      <c r="M18" s="10">
        <f>SUM('Έξοδα ανά ημέρα - 2022'!JP18:KT18)</f>
        <v>0</v>
      </c>
      <c r="N18" s="10">
        <f>SUM('Έξοδα ανά ημέρα - 2022'!KU18:LX18)</f>
        <v>0</v>
      </c>
      <c r="O18" s="11">
        <f>SUM('Έξοδα ανά ημέρα - 2022'!LY18:NC18)</f>
        <v>0</v>
      </c>
      <c r="P18" s="12">
        <f t="shared" si="1"/>
        <v>0</v>
      </c>
      <c r="Q18" s="8" t="str">
        <f t="shared" si="0"/>
        <v>Έξοδος για φαγητό / καφέ / σινεμά</v>
      </c>
    </row>
    <row r="19" spans="1:17" x14ac:dyDescent="0.3">
      <c r="A19" s="9" t="str">
        <f>'Έξοδα ανά ημέρα - 2022'!A19</f>
        <v>Πιστωτική κάρτα</v>
      </c>
      <c r="B19" s="9" t="str">
        <f>'Έξοδα ανά ημέρα - 2022'!B19</f>
        <v>Έκτακτο</v>
      </c>
      <c r="C19" s="25" t="s">
        <v>102</v>
      </c>
      <c r="D19" s="10">
        <f>SUM('Έξοδα ανά ημέρα - 2022'!C19:AG19)</f>
        <v>0</v>
      </c>
      <c r="E19" s="10">
        <f>SUM('Έξοδα ανά ημέρα - 2022'!AH19:BI19)</f>
        <v>0</v>
      </c>
      <c r="F19" s="10">
        <f>SUM('Έξοδα ανά ημέρα - 2022'!BJ19:CN19)</f>
        <v>0</v>
      </c>
      <c r="G19" s="10">
        <f>SUM('Έξοδα ανά ημέρα - 2022'!CO19:DR19)</f>
        <v>0</v>
      </c>
      <c r="H19" s="10">
        <f>SUM('Έξοδα ανά ημέρα - 2022'!DS19:EW19)</f>
        <v>0</v>
      </c>
      <c r="I19" s="10">
        <f>SUM('Έξοδα ανά ημέρα - 2022'!EX19:GA19)</f>
        <v>0</v>
      </c>
      <c r="J19" s="10">
        <f>SUM('Έξοδα ανά ημέρα - 2022'!GB19:HF19)</f>
        <v>0</v>
      </c>
      <c r="K19" s="10">
        <f>SUM('Έξοδα ανά ημέρα - 2022'!HG19:IK19)</f>
        <v>0</v>
      </c>
      <c r="L19" s="10">
        <f>SUM('Έξοδα ανά ημέρα - 2022'!IL19:JO19)</f>
        <v>0</v>
      </c>
      <c r="M19" s="10">
        <f>SUM('Έξοδα ανά ημέρα - 2022'!JP19:KT19)</f>
        <v>0</v>
      </c>
      <c r="N19" s="10">
        <f>SUM('Έξοδα ανά ημέρα - 2022'!KU19:LX19)</f>
        <v>0</v>
      </c>
      <c r="O19" s="11">
        <f>SUM('Έξοδα ανά ημέρα - 2022'!LY19:NC19)</f>
        <v>0</v>
      </c>
      <c r="P19" s="12">
        <f t="shared" si="1"/>
        <v>0</v>
      </c>
      <c r="Q19" s="8" t="str">
        <f t="shared" si="0"/>
        <v>Πιστωτική κάρτα</v>
      </c>
    </row>
    <row r="20" spans="1:17" x14ac:dyDescent="0.3">
      <c r="A20" s="9" t="str">
        <f>'Έξοδα ανά ημέρα - 2022'!A20</f>
        <v>Γιατροί</v>
      </c>
      <c r="B20" s="9" t="str">
        <f>'Έξοδα ανά ημέρα - 2022'!B20</f>
        <v>Έκτακτο</v>
      </c>
      <c r="C20" s="25" t="s">
        <v>102</v>
      </c>
      <c r="D20" s="10">
        <f>SUM('Έξοδα ανά ημέρα - 2022'!C20:AG20)</f>
        <v>0</v>
      </c>
      <c r="E20" s="10">
        <f>SUM('Έξοδα ανά ημέρα - 2022'!AH20:BI20)</f>
        <v>0</v>
      </c>
      <c r="F20" s="10">
        <f>SUM('Έξοδα ανά ημέρα - 2022'!BJ20:CN20)</f>
        <v>0</v>
      </c>
      <c r="G20" s="10">
        <f>SUM('Έξοδα ανά ημέρα - 2022'!CO20:DR20)</f>
        <v>0</v>
      </c>
      <c r="H20" s="10">
        <f>SUM('Έξοδα ανά ημέρα - 2022'!DS20:EW20)</f>
        <v>0</v>
      </c>
      <c r="I20" s="10">
        <f>SUM('Έξοδα ανά ημέρα - 2022'!EX20:GA20)</f>
        <v>0</v>
      </c>
      <c r="J20" s="10">
        <f>SUM('Έξοδα ανά ημέρα - 2022'!GB20:HF20)</f>
        <v>0</v>
      </c>
      <c r="K20" s="10">
        <f>SUM('Έξοδα ανά ημέρα - 2022'!HG20:IK20)</f>
        <v>0</v>
      </c>
      <c r="L20" s="10">
        <f>SUM('Έξοδα ανά ημέρα - 2022'!IL20:JO20)</f>
        <v>0</v>
      </c>
      <c r="M20" s="10">
        <f>SUM('Έξοδα ανά ημέρα - 2022'!JP20:KT20)</f>
        <v>0</v>
      </c>
      <c r="N20" s="10">
        <f>SUM('Έξοδα ανά ημέρα - 2022'!KU20:LX20)</f>
        <v>0</v>
      </c>
      <c r="O20" s="11">
        <f>SUM('Έξοδα ανά ημέρα - 2022'!LY20:NC20)</f>
        <v>0</v>
      </c>
      <c r="P20" s="12">
        <f t="shared" si="1"/>
        <v>0</v>
      </c>
      <c r="Q20" s="8" t="str">
        <f t="shared" si="0"/>
        <v>Γιατροί</v>
      </c>
    </row>
    <row r="21" spans="1:17" x14ac:dyDescent="0.3">
      <c r="A21" s="9" t="str">
        <f>'Έξοδα ανά ημέρα - 2022'!A21</f>
        <v>Φαρμακείο</v>
      </c>
      <c r="B21" s="9" t="str">
        <f>'Έξοδα ανά ημέρα - 2022'!B21</f>
        <v>Έκτακτο</v>
      </c>
      <c r="C21" s="25" t="s">
        <v>102</v>
      </c>
      <c r="D21" s="10">
        <f>SUM('Έξοδα ανά ημέρα - 2022'!C21:AG21)</f>
        <v>0</v>
      </c>
      <c r="E21" s="10">
        <f>SUM('Έξοδα ανά ημέρα - 2022'!AH21:BI21)</f>
        <v>0</v>
      </c>
      <c r="F21" s="10">
        <f>SUM('Έξοδα ανά ημέρα - 2022'!BJ21:CN21)</f>
        <v>0</v>
      </c>
      <c r="G21" s="10">
        <f>SUM('Έξοδα ανά ημέρα - 2022'!CO21:DR21)</f>
        <v>0</v>
      </c>
      <c r="H21" s="10">
        <f>SUM('Έξοδα ανά ημέρα - 2022'!DS21:EW21)</f>
        <v>0</v>
      </c>
      <c r="I21" s="10">
        <f>SUM('Έξοδα ανά ημέρα - 2022'!EX21:GA21)</f>
        <v>0</v>
      </c>
      <c r="J21" s="10">
        <f>SUM('Έξοδα ανά ημέρα - 2022'!GB21:HF21)</f>
        <v>0</v>
      </c>
      <c r="K21" s="10">
        <f>SUM('Έξοδα ανά ημέρα - 2022'!HG21:IK21)</f>
        <v>0</v>
      </c>
      <c r="L21" s="10">
        <f>SUM('Έξοδα ανά ημέρα - 2022'!IL21:JO21)</f>
        <v>0</v>
      </c>
      <c r="M21" s="10">
        <f>SUM('Έξοδα ανά ημέρα - 2022'!JP21:KT21)</f>
        <v>0</v>
      </c>
      <c r="N21" s="10">
        <f>SUM('Έξοδα ανά ημέρα - 2022'!KU21:LX21)</f>
        <v>0</v>
      </c>
      <c r="O21" s="11">
        <f>SUM('Έξοδα ανά ημέρα - 2022'!LY21:NC21)</f>
        <v>0</v>
      </c>
      <c r="P21" s="12">
        <f t="shared" si="1"/>
        <v>0</v>
      </c>
      <c r="Q21" s="8" t="str">
        <f t="shared" si="0"/>
        <v>Φαρμακείο</v>
      </c>
    </row>
    <row r="22" spans="1:17" x14ac:dyDescent="0.3">
      <c r="A22" s="9" t="str">
        <f>'Έξοδα ανά ημέρα - 2022'!A22</f>
        <v>Ρούχα και παπούτσια</v>
      </c>
      <c r="B22" s="9" t="str">
        <f>'Έξοδα ανά ημέρα - 2022'!B22</f>
        <v>Έκτακτο</v>
      </c>
      <c r="C22" s="25" t="s">
        <v>102</v>
      </c>
      <c r="D22" s="10">
        <f>SUM('Έξοδα ανά ημέρα - 2022'!C22:AG22)</f>
        <v>0</v>
      </c>
      <c r="E22" s="10">
        <f>SUM('Έξοδα ανά ημέρα - 2022'!AH22:BI22)</f>
        <v>0</v>
      </c>
      <c r="F22" s="10">
        <f>SUM('Έξοδα ανά ημέρα - 2022'!BJ22:CN22)</f>
        <v>0</v>
      </c>
      <c r="G22" s="10">
        <f>SUM('Έξοδα ανά ημέρα - 2022'!CO22:DR22)</f>
        <v>0</v>
      </c>
      <c r="H22" s="10">
        <f>SUM('Έξοδα ανά ημέρα - 2022'!DS22:EW22)</f>
        <v>0</v>
      </c>
      <c r="I22" s="10">
        <f>SUM('Έξοδα ανά ημέρα - 2022'!EX22:GA22)</f>
        <v>0</v>
      </c>
      <c r="J22" s="10">
        <f>SUM('Έξοδα ανά ημέρα - 2022'!GB22:HF22)</f>
        <v>0</v>
      </c>
      <c r="K22" s="10">
        <f>SUM('Έξοδα ανά ημέρα - 2022'!HG22:IK22)</f>
        <v>0</v>
      </c>
      <c r="L22" s="10">
        <f>SUM('Έξοδα ανά ημέρα - 2022'!IL22:JO22)</f>
        <v>0</v>
      </c>
      <c r="M22" s="10">
        <f>SUM('Έξοδα ανά ημέρα - 2022'!JP22:KT22)</f>
        <v>0</v>
      </c>
      <c r="N22" s="10">
        <f>SUM('Έξοδα ανά ημέρα - 2022'!KU22:LX22)</f>
        <v>0</v>
      </c>
      <c r="O22" s="11">
        <f>SUM('Έξοδα ανά ημέρα - 2022'!LY22:NC22)</f>
        <v>0</v>
      </c>
      <c r="P22" s="12">
        <f t="shared" si="1"/>
        <v>0</v>
      </c>
      <c r="Q22" s="8" t="str">
        <f t="shared" si="0"/>
        <v>Ρούχα και παπούτσια</v>
      </c>
    </row>
    <row r="23" spans="1:17" x14ac:dyDescent="0.3">
      <c r="A23" s="9" t="str">
        <f>'Έξοδα ανά ημέρα - 2022'!A23</f>
        <v>Γυμναστήριο</v>
      </c>
      <c r="B23" s="9" t="str">
        <f>'Έξοδα ανά ημέρα - 2022'!B23</f>
        <v>Έκτακτο</v>
      </c>
      <c r="C23" s="25" t="s">
        <v>102</v>
      </c>
      <c r="D23" s="10">
        <f>SUM('Έξοδα ανά ημέρα - 2022'!C23:AG23)</f>
        <v>0</v>
      </c>
      <c r="E23" s="10">
        <f>SUM('Έξοδα ανά ημέρα - 2022'!AH23:BI23)</f>
        <v>0</v>
      </c>
      <c r="F23" s="10">
        <f>SUM('Έξοδα ανά ημέρα - 2022'!BJ23:CN23)</f>
        <v>0</v>
      </c>
      <c r="G23" s="10">
        <f>SUM('Έξοδα ανά ημέρα - 2022'!CO23:DR23)</f>
        <v>0</v>
      </c>
      <c r="H23" s="10">
        <f>SUM('Έξοδα ανά ημέρα - 2022'!DS23:EW23)</f>
        <v>0</v>
      </c>
      <c r="I23" s="10">
        <f>SUM('Έξοδα ανά ημέρα - 2022'!EX23:GA23)</f>
        <v>0</v>
      </c>
      <c r="J23" s="10">
        <f>SUM('Έξοδα ανά ημέρα - 2022'!GB23:HF23)</f>
        <v>0</v>
      </c>
      <c r="K23" s="10">
        <f>SUM('Έξοδα ανά ημέρα - 2022'!HG23:IK23)</f>
        <v>0</v>
      </c>
      <c r="L23" s="10">
        <f>SUM('Έξοδα ανά ημέρα - 2022'!IL23:JO23)</f>
        <v>0</v>
      </c>
      <c r="M23" s="10">
        <f>SUM('Έξοδα ανά ημέρα - 2022'!JP23:KT23)</f>
        <v>0</v>
      </c>
      <c r="N23" s="10">
        <f>SUM('Έξοδα ανά ημέρα - 2022'!KU23:LX23)</f>
        <v>0</v>
      </c>
      <c r="O23" s="11">
        <f>SUM('Έξοδα ανά ημέρα - 2022'!LY23:NC23)</f>
        <v>0</v>
      </c>
      <c r="P23" s="12">
        <f t="shared" si="1"/>
        <v>0</v>
      </c>
      <c r="Q23" s="8" t="str">
        <f t="shared" si="0"/>
        <v>Γυμναστήριο</v>
      </c>
    </row>
    <row r="24" spans="1:17" x14ac:dyDescent="0.3">
      <c r="A24" s="9" t="str">
        <f>'Έξοδα ανά ημέρα - 2022'!A24</f>
        <v>Επενδύσεις</v>
      </c>
      <c r="B24" s="9" t="str">
        <f>'Έξοδα ανά ημέρα - 2022'!B24</f>
        <v>Έκτακτο</v>
      </c>
      <c r="C24" s="25" t="s">
        <v>102</v>
      </c>
      <c r="D24" s="10">
        <f>SUM('Έξοδα ανά ημέρα - 2022'!C24:AG24)</f>
        <v>0</v>
      </c>
      <c r="E24" s="10">
        <f>SUM('Έξοδα ανά ημέρα - 2022'!AH24:BI24)</f>
        <v>0</v>
      </c>
      <c r="F24" s="10">
        <f>SUM('Έξοδα ανά ημέρα - 2022'!BJ24:CN24)</f>
        <v>0</v>
      </c>
      <c r="G24" s="10">
        <f>SUM('Έξοδα ανά ημέρα - 2022'!CO24:DR24)</f>
        <v>0</v>
      </c>
      <c r="H24" s="10">
        <f>SUM('Έξοδα ανά ημέρα - 2022'!DS24:EW24)</f>
        <v>0</v>
      </c>
      <c r="I24" s="10">
        <f>SUM('Έξοδα ανά ημέρα - 2022'!EX24:GA24)</f>
        <v>0</v>
      </c>
      <c r="J24" s="10">
        <f>SUM('Έξοδα ανά ημέρα - 2022'!GB24:HF24)</f>
        <v>0</v>
      </c>
      <c r="K24" s="10">
        <f>SUM('Έξοδα ανά ημέρα - 2022'!HG24:IK24)</f>
        <v>0</v>
      </c>
      <c r="L24" s="10">
        <f>SUM('Έξοδα ανά ημέρα - 2022'!IL24:JO24)</f>
        <v>0</v>
      </c>
      <c r="M24" s="10">
        <f>SUM('Έξοδα ανά ημέρα - 2022'!JP24:KT24)</f>
        <v>0</v>
      </c>
      <c r="N24" s="10">
        <f>SUM('Έξοδα ανά ημέρα - 2022'!KU24:LX24)</f>
        <v>0</v>
      </c>
      <c r="O24" s="11">
        <f>SUM('Έξοδα ανά ημέρα - 2022'!LY24:NC24)</f>
        <v>0</v>
      </c>
      <c r="P24" s="12">
        <f t="shared" si="1"/>
        <v>0</v>
      </c>
      <c r="Q24" s="8" t="str">
        <f t="shared" si="0"/>
        <v>Επενδύσεις</v>
      </c>
    </row>
    <row r="25" spans="1:17" x14ac:dyDescent="0.3">
      <c r="A25" s="9" t="str">
        <f>'Έξοδα ανά ημέρα - 2022'!A25</f>
        <v>Φορολογία</v>
      </c>
      <c r="B25" s="9" t="str">
        <f>'Έξοδα ανά ημέρα - 2022'!B25</f>
        <v>Έκτακτο</v>
      </c>
      <c r="C25" s="25" t="s">
        <v>102</v>
      </c>
      <c r="D25" s="10">
        <f>SUM('Έξοδα ανά ημέρα - 2022'!C25:AG25)</f>
        <v>0</v>
      </c>
      <c r="E25" s="10">
        <f>SUM('Έξοδα ανά ημέρα - 2022'!AH25:BI25)</f>
        <v>0</v>
      </c>
      <c r="F25" s="10">
        <f>SUM('Έξοδα ανά ημέρα - 2022'!BJ25:CN25)</f>
        <v>0</v>
      </c>
      <c r="G25" s="10">
        <f>SUM('Έξοδα ανά ημέρα - 2022'!CO25:DR25)</f>
        <v>0</v>
      </c>
      <c r="H25" s="10">
        <f>SUM('Έξοδα ανά ημέρα - 2022'!DS25:EW25)</f>
        <v>0</v>
      </c>
      <c r="I25" s="10">
        <f>SUM('Έξοδα ανά ημέρα - 2022'!EX25:GA25)</f>
        <v>0</v>
      </c>
      <c r="J25" s="10">
        <f>SUM('Έξοδα ανά ημέρα - 2022'!GB25:HF25)</f>
        <v>0</v>
      </c>
      <c r="K25" s="10">
        <f>SUM('Έξοδα ανά ημέρα - 2022'!HG25:IK25)</f>
        <v>0</v>
      </c>
      <c r="L25" s="10">
        <f>SUM('Έξοδα ανά ημέρα - 2022'!IL25:JO25)</f>
        <v>0</v>
      </c>
      <c r="M25" s="10">
        <f>SUM('Έξοδα ανά ημέρα - 2022'!JP25:KT25)</f>
        <v>0</v>
      </c>
      <c r="N25" s="10">
        <f>SUM('Έξοδα ανά ημέρα - 2022'!KU25:LX25)</f>
        <v>0</v>
      </c>
      <c r="O25" s="11">
        <f>SUM('Έξοδα ανά ημέρα - 2022'!LY25:NC25)</f>
        <v>0</v>
      </c>
      <c r="P25" s="12">
        <f t="shared" si="1"/>
        <v>0</v>
      </c>
      <c r="Q25" s="8" t="str">
        <f t="shared" si="0"/>
        <v>Φορολογία</v>
      </c>
    </row>
    <row r="26" spans="1:17" x14ac:dyDescent="0.3">
      <c r="A26" s="9" t="str">
        <f>'Έξοδα ανά ημέρα - 2022'!A26</f>
        <v>Άλλο έξοδο</v>
      </c>
      <c r="B26" s="9" t="str">
        <f>'Έξοδα ανά ημέρα - 2022'!B26</f>
        <v>Έκτακτο</v>
      </c>
      <c r="C26" s="25" t="s">
        <v>102</v>
      </c>
      <c r="D26" s="10">
        <f>SUM('Έξοδα ανά ημέρα - 2022'!C26:AG26)</f>
        <v>0</v>
      </c>
      <c r="E26" s="10">
        <f>SUM('Έξοδα ανά ημέρα - 2022'!AH26:BI26)</f>
        <v>0</v>
      </c>
      <c r="F26" s="10">
        <f>SUM('Έξοδα ανά ημέρα - 2022'!BJ26:CN26)</f>
        <v>0</v>
      </c>
      <c r="G26" s="10">
        <f>SUM('Έξοδα ανά ημέρα - 2022'!CO26:DR26)</f>
        <v>0</v>
      </c>
      <c r="H26" s="10">
        <f>SUM('Έξοδα ανά ημέρα - 2022'!DS26:EW26)</f>
        <v>0</v>
      </c>
      <c r="I26" s="10">
        <f>SUM('Έξοδα ανά ημέρα - 2022'!EX26:GA26)</f>
        <v>0</v>
      </c>
      <c r="J26" s="10">
        <f>SUM('Έξοδα ανά ημέρα - 2022'!GB26:HF26)</f>
        <v>0</v>
      </c>
      <c r="K26" s="10">
        <f>SUM('Έξοδα ανά ημέρα - 2022'!HG26:IK26)</f>
        <v>0</v>
      </c>
      <c r="L26" s="10">
        <f>SUM('Έξοδα ανά ημέρα - 2022'!IL26:JO26)</f>
        <v>0</v>
      </c>
      <c r="M26" s="10">
        <f>SUM('Έξοδα ανά ημέρα - 2022'!JP26:KT26)</f>
        <v>0</v>
      </c>
      <c r="N26" s="10">
        <f>SUM('Έξοδα ανά ημέρα - 2022'!KU26:LX26)</f>
        <v>0</v>
      </c>
      <c r="O26" s="11">
        <f>SUM('Έξοδα ανά ημέρα - 2022'!LY26:NC26)</f>
        <v>0</v>
      </c>
      <c r="P26" s="12">
        <f t="shared" si="1"/>
        <v>0</v>
      </c>
      <c r="Q26" s="8" t="str">
        <f t="shared" si="0"/>
        <v>Άλλο έξοδο</v>
      </c>
    </row>
    <row r="27" spans="1:17" x14ac:dyDescent="0.3">
      <c r="A27" s="9" t="str">
        <f>'Έξοδα ανά ημέρα - 2022'!A27</f>
        <v>Φροντιστήριο</v>
      </c>
      <c r="B27" s="9" t="str">
        <f>'Έξοδα ανά ημέρα - 2022'!B27</f>
        <v>Πάγιο</v>
      </c>
      <c r="C27" s="25" t="s">
        <v>102</v>
      </c>
      <c r="D27" s="10">
        <f>SUM('Έξοδα ανά ημέρα - 2022'!C27:AG27)</f>
        <v>0</v>
      </c>
      <c r="E27" s="10">
        <f>SUM('Έξοδα ανά ημέρα - 2022'!AH27:BI27)</f>
        <v>0</v>
      </c>
      <c r="F27" s="10">
        <f>SUM('Έξοδα ανά ημέρα - 2022'!BJ27:CN27)</f>
        <v>0</v>
      </c>
      <c r="G27" s="10">
        <f>SUM('Έξοδα ανά ημέρα - 2022'!CO27:DR27)</f>
        <v>0</v>
      </c>
      <c r="H27" s="10">
        <f>SUM('Έξοδα ανά ημέρα - 2022'!DS27:EW27)</f>
        <v>0</v>
      </c>
      <c r="I27" s="10">
        <f>SUM('Έξοδα ανά ημέρα - 2022'!EX27:GA27)</f>
        <v>0</v>
      </c>
      <c r="J27" s="10">
        <f>SUM('Έξοδα ανά ημέρα - 2022'!GB27:HF27)</f>
        <v>0</v>
      </c>
      <c r="K27" s="10">
        <f>SUM('Έξοδα ανά ημέρα - 2022'!HG27:IK27)</f>
        <v>0</v>
      </c>
      <c r="L27" s="10">
        <f>SUM('Έξοδα ανά ημέρα - 2022'!IL27:JO27)</f>
        <v>0</v>
      </c>
      <c r="M27" s="10">
        <f>SUM('Έξοδα ανά ημέρα - 2022'!JP27:KT27)</f>
        <v>0</v>
      </c>
      <c r="N27" s="10">
        <f>SUM('Έξοδα ανά ημέρα - 2022'!KU27:LX27)</f>
        <v>0</v>
      </c>
      <c r="O27" s="11">
        <f>SUM('Έξοδα ανά ημέρα - 2022'!LY27:NC27)</f>
        <v>0</v>
      </c>
      <c r="P27" s="12">
        <f t="shared" si="1"/>
        <v>0</v>
      </c>
      <c r="Q27" s="8" t="str">
        <f t="shared" si="0"/>
        <v>Φροντιστήριο</v>
      </c>
    </row>
    <row r="28" spans="1:17" x14ac:dyDescent="0.3">
      <c r="A28" s="9" t="str">
        <f>'Έξοδα ανά ημέρα - 2022'!A28</f>
        <v>Πισίνα</v>
      </c>
      <c r="B28" s="9" t="str">
        <f>'Έξοδα ανά ημέρα - 2022'!B28</f>
        <v>Έκτακτο</v>
      </c>
      <c r="C28" s="25" t="s">
        <v>102</v>
      </c>
      <c r="D28" s="10">
        <f>SUM('Έξοδα ανά ημέρα - 2022'!C28:AG28)</f>
        <v>0</v>
      </c>
      <c r="E28" s="10">
        <f>SUM('Έξοδα ανά ημέρα - 2022'!AH28:BI28)</f>
        <v>0</v>
      </c>
      <c r="F28" s="10">
        <f>SUM('Έξοδα ανά ημέρα - 2022'!BJ28:CN28)</f>
        <v>0</v>
      </c>
      <c r="G28" s="10">
        <f>SUM('Έξοδα ανά ημέρα - 2022'!CO28:DR28)</f>
        <v>0</v>
      </c>
      <c r="H28" s="10">
        <f>SUM('Έξοδα ανά ημέρα - 2022'!DS28:EW28)</f>
        <v>0</v>
      </c>
      <c r="I28" s="10">
        <f>SUM('Έξοδα ανά ημέρα - 2022'!EX28:GA28)</f>
        <v>0</v>
      </c>
      <c r="J28" s="10">
        <f>SUM('Έξοδα ανά ημέρα - 2022'!GB28:HF28)</f>
        <v>0</v>
      </c>
      <c r="K28" s="10">
        <f>SUM('Έξοδα ανά ημέρα - 2022'!HG28:IK28)</f>
        <v>0</v>
      </c>
      <c r="L28" s="10">
        <f>SUM('Έξοδα ανά ημέρα - 2022'!IL28:JO28)</f>
        <v>0</v>
      </c>
      <c r="M28" s="10">
        <f>SUM('Έξοδα ανά ημέρα - 2022'!JP28:KT28)</f>
        <v>0</v>
      </c>
      <c r="N28" s="10">
        <f>SUM('Έξοδα ανά ημέρα - 2022'!KU28:LX28)</f>
        <v>0</v>
      </c>
      <c r="O28" s="11">
        <f>SUM('Έξοδα ανά ημέρα - 2022'!LY28:NC28)</f>
        <v>0</v>
      </c>
      <c r="P28" s="12">
        <f t="shared" si="1"/>
        <v>0</v>
      </c>
      <c r="Q28" s="8" t="str">
        <f t="shared" si="0"/>
        <v>Πισίνα</v>
      </c>
    </row>
    <row r="29" spans="1:17" x14ac:dyDescent="0.3">
      <c r="A29" s="9" t="str">
        <f>'Έξοδα ανά ημέρα - 2022'!A29</f>
        <v>Έξοδο 03</v>
      </c>
      <c r="B29" s="9" t="str">
        <f>'Έξοδα ανά ημέρα - 2022'!B29</f>
        <v>Επιλέξτε κατηγορία..</v>
      </c>
      <c r="C29" s="25" t="s">
        <v>75</v>
      </c>
      <c r="D29" s="10">
        <f>SUM('Έξοδα ανά ημέρα - 2022'!C29:AG29)</f>
        <v>0</v>
      </c>
      <c r="E29" s="10">
        <f>SUM('Έξοδα ανά ημέρα - 2022'!AH29:BI29)</f>
        <v>0</v>
      </c>
      <c r="F29" s="10">
        <f>SUM('Έξοδα ανά ημέρα - 2022'!BJ29:CN29)</f>
        <v>0</v>
      </c>
      <c r="G29" s="10">
        <f>SUM('Έξοδα ανά ημέρα - 2022'!CO29:DR29)</f>
        <v>0</v>
      </c>
      <c r="H29" s="10">
        <f>SUM('Έξοδα ανά ημέρα - 2022'!DS29:EW29)</f>
        <v>0</v>
      </c>
      <c r="I29" s="10">
        <f>SUM('Έξοδα ανά ημέρα - 2022'!EX29:GA29)</f>
        <v>0</v>
      </c>
      <c r="J29" s="10">
        <f>SUM('Έξοδα ανά ημέρα - 2022'!GB29:HF29)</f>
        <v>0</v>
      </c>
      <c r="K29" s="10">
        <f>SUM('Έξοδα ανά ημέρα - 2022'!HG29:IK29)</f>
        <v>0</v>
      </c>
      <c r="L29" s="10">
        <f>SUM('Έξοδα ανά ημέρα - 2022'!IL29:JO29)</f>
        <v>0</v>
      </c>
      <c r="M29" s="10">
        <f>SUM('Έξοδα ανά ημέρα - 2022'!JP29:KT29)</f>
        <v>0</v>
      </c>
      <c r="N29" s="10">
        <f>SUM('Έξοδα ανά ημέρα - 2022'!KU29:LX29)</f>
        <v>0</v>
      </c>
      <c r="O29" s="11">
        <f>SUM('Έξοδα ανά ημέρα - 2022'!LY29:NC29)</f>
        <v>0</v>
      </c>
      <c r="P29" s="12">
        <f t="shared" si="1"/>
        <v>0</v>
      </c>
      <c r="Q29" s="8" t="str">
        <f t="shared" si="0"/>
        <v>Έξοδο 03</v>
      </c>
    </row>
    <row r="30" spans="1:17" x14ac:dyDescent="0.3">
      <c r="A30" s="9" t="str">
        <f>'Έξοδα ανά ημέρα - 2022'!A30</f>
        <v>Έξοδο 04</v>
      </c>
      <c r="B30" s="9" t="str">
        <f>'Έξοδα ανά ημέρα - 2022'!B30</f>
        <v>Επιλέξτε κατηγορία..</v>
      </c>
      <c r="C30" s="25" t="s">
        <v>75</v>
      </c>
      <c r="D30" s="10">
        <f>SUM('Έξοδα ανά ημέρα - 2022'!C30:AG30)</f>
        <v>0</v>
      </c>
      <c r="E30" s="10">
        <f>SUM('Έξοδα ανά ημέρα - 2022'!AH30:BI30)</f>
        <v>0</v>
      </c>
      <c r="F30" s="10">
        <f>SUM('Έξοδα ανά ημέρα - 2022'!BJ30:CN30)</f>
        <v>0</v>
      </c>
      <c r="G30" s="10">
        <f>SUM('Έξοδα ανά ημέρα - 2022'!CO30:DR30)</f>
        <v>0</v>
      </c>
      <c r="H30" s="10">
        <f>SUM('Έξοδα ανά ημέρα - 2022'!DS30:EW30)</f>
        <v>0</v>
      </c>
      <c r="I30" s="10">
        <f>SUM('Έξοδα ανά ημέρα - 2022'!EX30:GA30)</f>
        <v>0</v>
      </c>
      <c r="J30" s="10">
        <f>SUM('Έξοδα ανά ημέρα - 2022'!GB30:HF30)</f>
        <v>0</v>
      </c>
      <c r="K30" s="10">
        <f>SUM('Έξοδα ανά ημέρα - 2022'!HG30:IK30)</f>
        <v>0</v>
      </c>
      <c r="L30" s="10">
        <f>SUM('Έξοδα ανά ημέρα - 2022'!IL30:JO30)</f>
        <v>0</v>
      </c>
      <c r="M30" s="10">
        <f>SUM('Έξοδα ανά ημέρα - 2022'!JP30:KT30)</f>
        <v>0</v>
      </c>
      <c r="N30" s="10">
        <f>SUM('Έξοδα ανά ημέρα - 2022'!KU30:LX30)</f>
        <v>0</v>
      </c>
      <c r="O30" s="11">
        <f>SUM('Έξοδα ανά ημέρα - 2022'!LY30:NC30)</f>
        <v>0</v>
      </c>
      <c r="P30" s="12">
        <f t="shared" si="1"/>
        <v>0</v>
      </c>
      <c r="Q30" s="8" t="str">
        <f t="shared" si="0"/>
        <v>Έξοδο 04</v>
      </c>
    </row>
    <row r="31" spans="1:17" x14ac:dyDescent="0.3">
      <c r="A31" s="9" t="str">
        <f>'Έξοδα ανά ημέρα - 2022'!A31</f>
        <v>Έξοδο 05</v>
      </c>
      <c r="B31" s="9" t="str">
        <f>'Έξοδα ανά ημέρα - 2022'!B31</f>
        <v>Επιλέξτε κατηγορία..</v>
      </c>
      <c r="C31" s="25" t="s">
        <v>75</v>
      </c>
      <c r="D31" s="10">
        <f>SUM('Έξοδα ανά ημέρα - 2022'!C31:AG31)</f>
        <v>0</v>
      </c>
      <c r="E31" s="10">
        <f>SUM('Έξοδα ανά ημέρα - 2022'!AH31:BI31)</f>
        <v>0</v>
      </c>
      <c r="F31" s="10">
        <f>SUM('Έξοδα ανά ημέρα - 2022'!BJ31:CN31)</f>
        <v>0</v>
      </c>
      <c r="G31" s="10">
        <f>SUM('Έξοδα ανά ημέρα - 2022'!CO31:DR31)</f>
        <v>0</v>
      </c>
      <c r="H31" s="10">
        <f>SUM('Έξοδα ανά ημέρα - 2022'!DS31:EW31)</f>
        <v>0</v>
      </c>
      <c r="I31" s="10">
        <f>SUM('Έξοδα ανά ημέρα - 2022'!EX31:GA31)</f>
        <v>0</v>
      </c>
      <c r="J31" s="10">
        <f>SUM('Έξοδα ανά ημέρα - 2022'!GB31:HF31)</f>
        <v>0</v>
      </c>
      <c r="K31" s="10">
        <f>SUM('Έξοδα ανά ημέρα - 2022'!HG31:IK31)</f>
        <v>0</v>
      </c>
      <c r="L31" s="10">
        <f>SUM('Έξοδα ανά ημέρα - 2022'!IL31:JO31)</f>
        <v>0</v>
      </c>
      <c r="M31" s="10">
        <f>SUM('Έξοδα ανά ημέρα - 2022'!JP31:KT31)</f>
        <v>0</v>
      </c>
      <c r="N31" s="10">
        <f>SUM('Έξοδα ανά ημέρα - 2022'!KU31:LX31)</f>
        <v>0</v>
      </c>
      <c r="O31" s="11">
        <f>SUM('Έξοδα ανά ημέρα - 2022'!LY31:NC31)</f>
        <v>0</v>
      </c>
      <c r="P31" s="12">
        <f t="shared" si="1"/>
        <v>0</v>
      </c>
      <c r="Q31" s="8" t="str">
        <f t="shared" si="0"/>
        <v>Έξοδο 05</v>
      </c>
    </row>
    <row r="32" spans="1:17" x14ac:dyDescent="0.3">
      <c r="A32" s="9" t="str">
        <f>'Έξοδα ανά ημέρα - 2022'!A32</f>
        <v>Έξοδο 06</v>
      </c>
      <c r="B32" s="9" t="str">
        <f>'Έξοδα ανά ημέρα - 2022'!B32</f>
        <v>Επιλέξτε κατηγορία..</v>
      </c>
      <c r="C32" s="25" t="s">
        <v>75</v>
      </c>
      <c r="D32" s="10">
        <f>SUM('Έξοδα ανά ημέρα - 2022'!C32:AG32)</f>
        <v>0</v>
      </c>
      <c r="E32" s="10">
        <f>SUM('Έξοδα ανά ημέρα - 2022'!AH32:BI32)</f>
        <v>0</v>
      </c>
      <c r="F32" s="10">
        <f>SUM('Έξοδα ανά ημέρα - 2022'!BJ32:CN32)</f>
        <v>0</v>
      </c>
      <c r="G32" s="10">
        <f>SUM('Έξοδα ανά ημέρα - 2022'!CO32:DR32)</f>
        <v>0</v>
      </c>
      <c r="H32" s="10">
        <f>SUM('Έξοδα ανά ημέρα - 2022'!DS32:EW32)</f>
        <v>0</v>
      </c>
      <c r="I32" s="10">
        <f>SUM('Έξοδα ανά ημέρα - 2022'!EX32:GA32)</f>
        <v>0</v>
      </c>
      <c r="J32" s="10">
        <f>SUM('Έξοδα ανά ημέρα - 2022'!GB32:HF32)</f>
        <v>0</v>
      </c>
      <c r="K32" s="10">
        <f>SUM('Έξοδα ανά ημέρα - 2022'!HG32:IK32)</f>
        <v>0</v>
      </c>
      <c r="L32" s="10">
        <f>SUM('Έξοδα ανά ημέρα - 2022'!IL32:JO32)</f>
        <v>0</v>
      </c>
      <c r="M32" s="10">
        <f>SUM('Έξοδα ανά ημέρα - 2022'!JP32:KT32)</f>
        <v>0</v>
      </c>
      <c r="N32" s="10">
        <f>SUM('Έξοδα ανά ημέρα - 2022'!KU32:LX32)</f>
        <v>0</v>
      </c>
      <c r="O32" s="11">
        <f>SUM('Έξοδα ανά ημέρα - 2022'!LY32:NC32)</f>
        <v>0</v>
      </c>
      <c r="P32" s="12">
        <f t="shared" si="1"/>
        <v>0</v>
      </c>
      <c r="Q32" s="8" t="str">
        <f t="shared" si="0"/>
        <v>Έξοδο 06</v>
      </c>
    </row>
    <row r="33" spans="1:17" x14ac:dyDescent="0.3">
      <c r="A33" s="9" t="str">
        <f>'Έξοδα ανά ημέρα - 2022'!A33</f>
        <v>Έξοδο 07</v>
      </c>
      <c r="B33" s="9" t="str">
        <f>'Έξοδα ανά ημέρα - 2022'!B33</f>
        <v>Επιλέξτε κατηγορία..</v>
      </c>
      <c r="C33" s="25" t="s">
        <v>75</v>
      </c>
      <c r="D33" s="10">
        <f>SUM('Έξοδα ανά ημέρα - 2022'!C33:AG33)</f>
        <v>0</v>
      </c>
      <c r="E33" s="10">
        <f>SUM('Έξοδα ανά ημέρα - 2022'!AH33:BI33)</f>
        <v>0</v>
      </c>
      <c r="F33" s="10">
        <f>SUM('Έξοδα ανά ημέρα - 2022'!BJ33:CN33)</f>
        <v>0</v>
      </c>
      <c r="G33" s="10">
        <f>SUM('Έξοδα ανά ημέρα - 2022'!CO33:DR33)</f>
        <v>0</v>
      </c>
      <c r="H33" s="10">
        <f>SUM('Έξοδα ανά ημέρα - 2022'!DS33:EW33)</f>
        <v>0</v>
      </c>
      <c r="I33" s="10">
        <f>SUM('Έξοδα ανά ημέρα - 2022'!EX33:GA33)</f>
        <v>0</v>
      </c>
      <c r="J33" s="10">
        <f>SUM('Έξοδα ανά ημέρα - 2022'!GB33:HF33)</f>
        <v>0</v>
      </c>
      <c r="K33" s="10">
        <f>SUM('Έξοδα ανά ημέρα - 2022'!HG33:IK33)</f>
        <v>0</v>
      </c>
      <c r="L33" s="10">
        <f>SUM('Έξοδα ανά ημέρα - 2022'!IL33:JO33)</f>
        <v>0</v>
      </c>
      <c r="M33" s="10">
        <f>SUM('Έξοδα ανά ημέρα - 2022'!JP33:KT33)</f>
        <v>0</v>
      </c>
      <c r="N33" s="10">
        <f>SUM('Έξοδα ανά ημέρα - 2022'!KU33:LX33)</f>
        <v>0</v>
      </c>
      <c r="O33" s="11">
        <f>SUM('Έξοδα ανά ημέρα - 2022'!LY33:NC33)</f>
        <v>0</v>
      </c>
      <c r="P33" s="12">
        <f t="shared" si="1"/>
        <v>0</v>
      </c>
      <c r="Q33" s="8" t="str">
        <f t="shared" si="0"/>
        <v>Έξοδο 07</v>
      </c>
    </row>
    <row r="34" spans="1:17" x14ac:dyDescent="0.3">
      <c r="A34" s="9" t="str">
        <f>'Έξοδα ανά ημέρα - 2022'!A34</f>
        <v>Έξοδο 08</v>
      </c>
      <c r="B34" s="9" t="str">
        <f>'Έξοδα ανά ημέρα - 2022'!B34</f>
        <v>Επιλέξτε κατηγορία..</v>
      </c>
      <c r="C34" s="25" t="s">
        <v>75</v>
      </c>
      <c r="D34" s="10">
        <f>SUM('Έξοδα ανά ημέρα - 2022'!C34:AG34)</f>
        <v>0</v>
      </c>
      <c r="E34" s="10">
        <f>SUM('Έξοδα ανά ημέρα - 2022'!AH34:BI34)</f>
        <v>0</v>
      </c>
      <c r="F34" s="10">
        <f>SUM('Έξοδα ανά ημέρα - 2022'!BJ34:CN34)</f>
        <v>0</v>
      </c>
      <c r="G34" s="10">
        <f>SUM('Έξοδα ανά ημέρα - 2022'!CO34:DR34)</f>
        <v>0</v>
      </c>
      <c r="H34" s="10">
        <f>SUM('Έξοδα ανά ημέρα - 2022'!DS34:EW34)</f>
        <v>0</v>
      </c>
      <c r="I34" s="10">
        <f>SUM('Έξοδα ανά ημέρα - 2022'!EX34:GA34)</f>
        <v>0</v>
      </c>
      <c r="J34" s="10">
        <f>SUM('Έξοδα ανά ημέρα - 2022'!GB34:HF34)</f>
        <v>0</v>
      </c>
      <c r="K34" s="10">
        <f>SUM('Έξοδα ανά ημέρα - 2022'!HG34:IK34)</f>
        <v>0</v>
      </c>
      <c r="L34" s="10">
        <f>SUM('Έξοδα ανά ημέρα - 2022'!IL34:JO34)</f>
        <v>0</v>
      </c>
      <c r="M34" s="10">
        <f>SUM('Έξοδα ανά ημέρα - 2022'!JP34:KT34)</f>
        <v>0</v>
      </c>
      <c r="N34" s="10">
        <f>SUM('Έξοδα ανά ημέρα - 2022'!KU34:LX34)</f>
        <v>0</v>
      </c>
      <c r="O34" s="11">
        <f>SUM('Έξοδα ανά ημέρα - 2022'!LY34:NC34)</f>
        <v>0</v>
      </c>
      <c r="P34" s="12">
        <f t="shared" si="1"/>
        <v>0</v>
      </c>
      <c r="Q34" s="8" t="str">
        <f t="shared" si="0"/>
        <v>Έξοδο 08</v>
      </c>
    </row>
    <row r="35" spans="1:17" x14ac:dyDescent="0.3">
      <c r="A35" s="9" t="str">
        <f>'Έξοδα ανά ημέρα - 2022'!A35</f>
        <v>Έξοδο 09</v>
      </c>
      <c r="B35" s="9" t="str">
        <f>'Έξοδα ανά ημέρα - 2022'!B35</f>
        <v>Επιλέξτε κατηγορία..</v>
      </c>
      <c r="C35" s="25" t="s">
        <v>75</v>
      </c>
      <c r="D35" s="10">
        <f>SUM('Έξοδα ανά ημέρα - 2022'!C35:AG35)</f>
        <v>0</v>
      </c>
      <c r="E35" s="10">
        <f>SUM('Έξοδα ανά ημέρα - 2022'!AH35:BI35)</f>
        <v>0</v>
      </c>
      <c r="F35" s="10">
        <f>SUM('Έξοδα ανά ημέρα - 2022'!BJ35:CN35)</f>
        <v>0</v>
      </c>
      <c r="G35" s="10">
        <f>SUM('Έξοδα ανά ημέρα - 2022'!CO35:DR35)</f>
        <v>0</v>
      </c>
      <c r="H35" s="10">
        <f>SUM('Έξοδα ανά ημέρα - 2022'!DS35:EW35)</f>
        <v>0</v>
      </c>
      <c r="I35" s="10">
        <f>SUM('Έξοδα ανά ημέρα - 2022'!EX35:GA35)</f>
        <v>0</v>
      </c>
      <c r="J35" s="10">
        <f>SUM('Έξοδα ανά ημέρα - 2022'!GB35:HF35)</f>
        <v>0</v>
      </c>
      <c r="K35" s="10">
        <f>SUM('Έξοδα ανά ημέρα - 2022'!HG35:IK35)</f>
        <v>0</v>
      </c>
      <c r="L35" s="10">
        <f>SUM('Έξοδα ανά ημέρα - 2022'!IL35:JO35)</f>
        <v>0</v>
      </c>
      <c r="M35" s="10">
        <f>SUM('Έξοδα ανά ημέρα - 2022'!JP35:KT35)</f>
        <v>0</v>
      </c>
      <c r="N35" s="10">
        <f>SUM('Έξοδα ανά ημέρα - 2022'!KU35:LX35)</f>
        <v>0</v>
      </c>
      <c r="O35" s="11">
        <f>SUM('Έξοδα ανά ημέρα - 2022'!LY35:NC35)</f>
        <v>0</v>
      </c>
      <c r="P35" s="12">
        <f t="shared" si="1"/>
        <v>0</v>
      </c>
      <c r="Q35" s="8" t="str">
        <f t="shared" si="0"/>
        <v>Έξοδο 09</v>
      </c>
    </row>
    <row r="36" spans="1:17" x14ac:dyDescent="0.3">
      <c r="A36" s="9" t="str">
        <f>'Έξοδα ανά ημέρα - 2022'!A36</f>
        <v>Έξοδο 10</v>
      </c>
      <c r="B36" s="9" t="str">
        <f>'Έξοδα ανά ημέρα - 2022'!B36</f>
        <v>Επιλέξτε κατηγορία..</v>
      </c>
      <c r="C36" s="25" t="s">
        <v>75</v>
      </c>
      <c r="D36" s="10">
        <f>SUM('Έξοδα ανά ημέρα - 2022'!C36:AG36)</f>
        <v>0</v>
      </c>
      <c r="E36" s="10">
        <f>SUM('Έξοδα ανά ημέρα - 2022'!AH36:BI36)</f>
        <v>0</v>
      </c>
      <c r="F36" s="10">
        <f>SUM('Έξοδα ανά ημέρα - 2022'!BJ36:CN36)</f>
        <v>0</v>
      </c>
      <c r="G36" s="10">
        <f>SUM('Έξοδα ανά ημέρα - 2022'!CO36:DR36)</f>
        <v>0</v>
      </c>
      <c r="H36" s="10">
        <f>SUM('Έξοδα ανά ημέρα - 2022'!DS36:EW36)</f>
        <v>0</v>
      </c>
      <c r="I36" s="10">
        <f>SUM('Έξοδα ανά ημέρα - 2022'!EX36:GA36)</f>
        <v>0</v>
      </c>
      <c r="J36" s="10">
        <f>SUM('Έξοδα ανά ημέρα - 2022'!GB36:HF36)</f>
        <v>0</v>
      </c>
      <c r="K36" s="10">
        <f>SUM('Έξοδα ανά ημέρα - 2022'!HG36:IK36)</f>
        <v>0</v>
      </c>
      <c r="L36" s="10">
        <f>SUM('Έξοδα ανά ημέρα - 2022'!IL36:JO36)</f>
        <v>0</v>
      </c>
      <c r="M36" s="10">
        <f>SUM('Έξοδα ανά ημέρα - 2022'!JP36:KT36)</f>
        <v>0</v>
      </c>
      <c r="N36" s="10">
        <f>SUM('Έξοδα ανά ημέρα - 2022'!KU36:LX36)</f>
        <v>0</v>
      </c>
      <c r="O36" s="11">
        <f>SUM('Έξοδα ανά ημέρα - 2022'!LY36:NC36)</f>
        <v>0</v>
      </c>
      <c r="P36" s="12">
        <f t="shared" si="1"/>
        <v>0</v>
      </c>
      <c r="Q36" s="8" t="str">
        <f t="shared" si="0"/>
        <v>Έξοδο 10</v>
      </c>
    </row>
    <row r="37" spans="1:17" x14ac:dyDescent="0.3">
      <c r="A37" s="48" t="s">
        <v>59</v>
      </c>
      <c r="B37" s="49"/>
      <c r="C37" s="50"/>
      <c r="D37" s="12">
        <f t="shared" ref="D37:P37" si="2">SUM(D3:D36)</f>
        <v>0</v>
      </c>
      <c r="E37" s="12">
        <f t="shared" si="2"/>
        <v>0</v>
      </c>
      <c r="F37" s="12">
        <f t="shared" si="2"/>
        <v>0</v>
      </c>
      <c r="G37" s="12">
        <f t="shared" si="2"/>
        <v>0</v>
      </c>
      <c r="H37" s="12">
        <f t="shared" si="2"/>
        <v>0</v>
      </c>
      <c r="I37" s="12">
        <f t="shared" si="2"/>
        <v>0</v>
      </c>
      <c r="J37" s="12">
        <f t="shared" si="2"/>
        <v>0</v>
      </c>
      <c r="K37" s="12">
        <f t="shared" si="2"/>
        <v>0</v>
      </c>
      <c r="L37" s="12">
        <f t="shared" si="2"/>
        <v>0</v>
      </c>
      <c r="M37" s="12">
        <f t="shared" si="2"/>
        <v>0</v>
      </c>
      <c r="N37" s="12">
        <f t="shared" si="2"/>
        <v>0</v>
      </c>
      <c r="O37" s="12">
        <f t="shared" si="2"/>
        <v>0</v>
      </c>
      <c r="P37" s="12">
        <f t="shared" si="2"/>
        <v>0</v>
      </c>
      <c r="Q37" s="13" t="str">
        <f t="shared" si="0"/>
        <v>Σύνολο εξόδων</v>
      </c>
    </row>
    <row r="38" spans="1:17" x14ac:dyDescent="0.3">
      <c r="A38" s="14" t="s">
        <v>55</v>
      </c>
      <c r="B38" s="14"/>
      <c r="C38" s="26"/>
      <c r="D38" s="15">
        <f>SUMIF($B$3:$B$36,$A$43,D3:D36)</f>
        <v>0</v>
      </c>
      <c r="E38" s="15">
        <f t="shared" ref="E38:O38" si="3">SUMIF($B$3:$B$36,$A$43,E3:E36)</f>
        <v>0</v>
      </c>
      <c r="F38" s="15">
        <f t="shared" si="3"/>
        <v>0</v>
      </c>
      <c r="G38" s="15">
        <f t="shared" si="3"/>
        <v>0</v>
      </c>
      <c r="H38" s="15">
        <f t="shared" si="3"/>
        <v>0</v>
      </c>
      <c r="I38" s="15">
        <f t="shared" si="3"/>
        <v>0</v>
      </c>
      <c r="J38" s="15">
        <f t="shared" si="3"/>
        <v>0</v>
      </c>
      <c r="K38" s="15">
        <f t="shared" si="3"/>
        <v>0</v>
      </c>
      <c r="L38" s="15">
        <f t="shared" si="3"/>
        <v>0</v>
      </c>
      <c r="M38" s="15">
        <f t="shared" si="3"/>
        <v>0</v>
      </c>
      <c r="N38" s="15">
        <f t="shared" si="3"/>
        <v>0</v>
      </c>
      <c r="O38" s="15">
        <f t="shared" si="3"/>
        <v>0</v>
      </c>
      <c r="P38" s="15">
        <f>SUM(D38:O38)</f>
        <v>0</v>
      </c>
      <c r="Q38" s="16" t="s">
        <v>55</v>
      </c>
    </row>
    <row r="39" spans="1:17" x14ac:dyDescent="0.3">
      <c r="A39" s="17" t="s">
        <v>58</v>
      </c>
      <c r="B39" s="17"/>
      <c r="C39" s="27"/>
      <c r="D39" s="18">
        <f>SUMIF($B$3:$B$36,$A$44,D3:D36)</f>
        <v>0</v>
      </c>
      <c r="E39" s="18">
        <f t="shared" ref="E39:O39" si="4">SUMIF($B$3:$B$36,$A$44,E3:E36)</f>
        <v>0</v>
      </c>
      <c r="F39" s="18">
        <f t="shared" si="4"/>
        <v>0</v>
      </c>
      <c r="G39" s="18">
        <f t="shared" si="4"/>
        <v>0</v>
      </c>
      <c r="H39" s="18">
        <f t="shared" si="4"/>
        <v>0</v>
      </c>
      <c r="I39" s="18">
        <f t="shared" si="4"/>
        <v>0</v>
      </c>
      <c r="J39" s="18">
        <f t="shared" si="4"/>
        <v>0</v>
      </c>
      <c r="K39" s="18">
        <f t="shared" si="4"/>
        <v>0</v>
      </c>
      <c r="L39" s="18">
        <f t="shared" si="4"/>
        <v>0</v>
      </c>
      <c r="M39" s="18">
        <f t="shared" si="4"/>
        <v>0</v>
      </c>
      <c r="N39" s="18">
        <f t="shared" si="4"/>
        <v>0</v>
      </c>
      <c r="O39" s="18">
        <f t="shared" si="4"/>
        <v>0</v>
      </c>
      <c r="P39" s="18">
        <f>SUM(D39:O39)</f>
        <v>0</v>
      </c>
      <c r="Q39" s="19" t="s">
        <v>58</v>
      </c>
    </row>
    <row r="40" spans="1:17" x14ac:dyDescent="0.3">
      <c r="A40" s="20" t="s">
        <v>53</v>
      </c>
      <c r="B40" s="20"/>
      <c r="C40" s="28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10">
        <f>SUM(D40:O40)</f>
        <v>0</v>
      </c>
      <c r="Q40" s="21" t="s">
        <v>53</v>
      </c>
    </row>
    <row r="41" spans="1:17" x14ac:dyDescent="0.3">
      <c r="A41" s="20" t="s">
        <v>54</v>
      </c>
      <c r="B41" s="20"/>
      <c r="C41" s="28"/>
      <c r="D41" s="22">
        <f t="shared" ref="D41:O41" si="5">D40-D37</f>
        <v>0</v>
      </c>
      <c r="E41" s="22">
        <f t="shared" si="5"/>
        <v>0</v>
      </c>
      <c r="F41" s="22">
        <f t="shared" si="5"/>
        <v>0</v>
      </c>
      <c r="G41" s="22">
        <f t="shared" si="5"/>
        <v>0</v>
      </c>
      <c r="H41" s="22">
        <f t="shared" si="5"/>
        <v>0</v>
      </c>
      <c r="I41" s="22">
        <f t="shared" si="5"/>
        <v>0</v>
      </c>
      <c r="J41" s="22">
        <f t="shared" si="5"/>
        <v>0</v>
      </c>
      <c r="K41" s="22">
        <f t="shared" si="5"/>
        <v>0</v>
      </c>
      <c r="L41" s="22">
        <f t="shared" si="5"/>
        <v>0</v>
      </c>
      <c r="M41" s="22">
        <f t="shared" si="5"/>
        <v>0</v>
      </c>
      <c r="N41" s="22">
        <f t="shared" si="5"/>
        <v>0</v>
      </c>
      <c r="O41" s="22">
        <f t="shared" si="5"/>
        <v>0</v>
      </c>
      <c r="P41" s="23"/>
      <c r="Q41" s="21" t="s">
        <v>54</v>
      </c>
    </row>
    <row r="42" spans="1:17" x14ac:dyDescent="0.3">
      <c r="A42" s="23"/>
      <c r="B42" s="23"/>
      <c r="C42" s="29"/>
      <c r="D42" s="7" t="s">
        <v>40</v>
      </c>
      <c r="E42" s="7" t="s">
        <v>41</v>
      </c>
      <c r="F42" s="7" t="s">
        <v>42</v>
      </c>
      <c r="G42" s="7" t="s">
        <v>43</v>
      </c>
      <c r="H42" s="7" t="s">
        <v>44</v>
      </c>
      <c r="I42" s="7" t="s">
        <v>45</v>
      </c>
      <c r="J42" s="7" t="s">
        <v>46</v>
      </c>
      <c r="K42" s="7" t="s">
        <v>47</v>
      </c>
      <c r="L42" s="7" t="s">
        <v>48</v>
      </c>
      <c r="M42" s="7" t="s">
        <v>49</v>
      </c>
      <c r="N42" s="7" t="s">
        <v>50</v>
      </c>
      <c r="O42" s="7" t="s">
        <v>51</v>
      </c>
      <c r="P42" s="8" t="s">
        <v>52</v>
      </c>
      <c r="Q42" s="23"/>
    </row>
    <row r="43" spans="1:17" hidden="1" x14ac:dyDescent="0.3">
      <c r="A43" s="23" t="s">
        <v>60</v>
      </c>
    </row>
    <row r="44" spans="1:17" hidden="1" x14ac:dyDescent="0.3">
      <c r="A44" s="23" t="s">
        <v>61</v>
      </c>
    </row>
  </sheetData>
  <sheetProtection algorithmName="SHA-512" hashValue="DxpMtbpnAPMRdbVEIK5nV1JErevBRRY6eZzYoOHEcH4HNk9WP+GPleDfHSDuH6PPNCnKGwFwfg6aRrSY+YaqwQ==" saltValue="+fWD51XBr4I5aM6GfehLhg==" spinCount="100000" sheet="1" objects="1" scenarios="1"/>
  <mergeCells count="1">
    <mergeCell ref="A37:C37"/>
  </mergeCells>
  <conditionalFormatting sqref="D41:O41">
    <cfRule type="cellIs" dxfId="33" priority="20" operator="greaterThan">
      <formula>0</formula>
    </cfRule>
    <cfRule type="cellIs" dxfId="32" priority="21" operator="lessThan">
      <formula>0</formula>
    </cfRule>
  </conditionalFormatting>
  <conditionalFormatting sqref="A3:A36">
    <cfRule type="expression" dxfId="31" priority="18">
      <formula>$B3="Έκτακτο"</formula>
    </cfRule>
    <cfRule type="expression" dxfId="30" priority="19">
      <formula>$B3="Πάγιο"</formula>
    </cfRule>
  </conditionalFormatting>
  <conditionalFormatting sqref="C3">
    <cfRule type="expression" dxfId="29" priority="15">
      <formula>$C3="Όχι"</formula>
    </cfRule>
    <cfRule type="expression" dxfId="28" priority="16">
      <formula>$C3="Ναι"</formula>
    </cfRule>
  </conditionalFormatting>
  <conditionalFormatting sqref="C29:C36">
    <cfRule type="expression" dxfId="27" priority="3">
      <formula>$C29="Όχι"</formula>
    </cfRule>
    <cfRule type="expression" dxfId="26" priority="4">
      <formula>$C29="Ναι"</formula>
    </cfRule>
  </conditionalFormatting>
  <conditionalFormatting sqref="C4:C28">
    <cfRule type="expression" dxfId="25" priority="1">
      <formula>$C4="Όχι"</formula>
    </cfRule>
    <cfRule type="expression" dxfId="24" priority="2">
      <formula>$C4="Ναι"</formula>
    </cfRule>
  </conditionalFormatting>
  <dataValidations count="1">
    <dataValidation type="list" allowBlank="1" showInputMessage="1" showErrorMessage="1" sqref="C3:C36" xr:uid="{00000000-0002-0000-0100-000000000000}">
      <formula1>"Επέλεξε..,Ναι,Όχι"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9"/>
  <sheetViews>
    <sheetView workbookViewId="0"/>
  </sheetViews>
  <sheetFormatPr defaultRowHeight="14.4" x14ac:dyDescent="0.3"/>
  <cols>
    <col min="1" max="1" width="38.21875" bestFit="1" customWidth="1"/>
    <col min="2" max="2" width="6.33203125" bestFit="1" customWidth="1"/>
    <col min="3" max="3" width="4.5546875" bestFit="1" customWidth="1"/>
    <col min="4" max="4" width="5.109375" bestFit="1" customWidth="1"/>
    <col min="5" max="5" width="4.44140625" bestFit="1" customWidth="1"/>
    <col min="6" max="6" width="4.5546875" bestFit="1" customWidth="1"/>
    <col min="7" max="7" width="3.5546875" bestFit="1" customWidth="1"/>
    <col min="8" max="8" width="3.6640625" bestFit="1" customWidth="1"/>
    <col min="9" max="9" width="4.21875" bestFit="1" customWidth="1"/>
    <col min="10" max="10" width="3.88671875" bestFit="1" customWidth="1"/>
    <col min="11" max="11" width="4.109375" bestFit="1" customWidth="1"/>
    <col min="12" max="12" width="4.33203125" bestFit="1" customWidth="1"/>
    <col min="13" max="13" width="4" bestFit="1" customWidth="1"/>
  </cols>
  <sheetData>
    <row r="1" spans="1:13" x14ac:dyDescent="0.3">
      <c r="A1" s="4" t="s">
        <v>56</v>
      </c>
      <c r="B1" s="46" t="s">
        <v>63</v>
      </c>
    </row>
    <row r="2" spans="1:13" x14ac:dyDescent="0.3">
      <c r="A2" s="47"/>
    </row>
    <row r="3" spans="1:13" x14ac:dyDescent="0.3">
      <c r="A3" s="4" t="s">
        <v>99</v>
      </c>
      <c r="B3" s="46" t="s">
        <v>65</v>
      </c>
      <c r="C3" s="46" t="s">
        <v>64</v>
      </c>
      <c r="D3" s="46" t="s">
        <v>100</v>
      </c>
      <c r="E3" s="46" t="s">
        <v>66</v>
      </c>
      <c r="F3" s="46" t="s">
        <v>67</v>
      </c>
      <c r="G3" s="46" t="s">
        <v>68</v>
      </c>
      <c r="H3" s="46" t="s">
        <v>69</v>
      </c>
      <c r="I3" s="46" t="s">
        <v>70</v>
      </c>
      <c r="J3" s="46" t="s">
        <v>71</v>
      </c>
      <c r="K3" s="46" t="s">
        <v>72</v>
      </c>
      <c r="L3" s="46" t="s">
        <v>101</v>
      </c>
      <c r="M3" s="46" t="s">
        <v>73</v>
      </c>
    </row>
    <row r="4" spans="1:13" x14ac:dyDescent="0.3">
      <c r="A4" s="5" t="s">
        <v>20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</row>
    <row r="5" spans="1:13" x14ac:dyDescent="0.3">
      <c r="A5" s="5" t="s">
        <v>15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</row>
    <row r="6" spans="1:13" x14ac:dyDescent="0.3">
      <c r="A6" s="5" t="s">
        <v>21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</row>
    <row r="7" spans="1:13" x14ac:dyDescent="0.3">
      <c r="A7" s="5" t="s">
        <v>17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</row>
    <row r="8" spans="1:13" x14ac:dyDescent="0.3">
      <c r="A8" s="5" t="s">
        <v>16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</row>
    <row r="9" spans="1:13" x14ac:dyDescent="0.3">
      <c r="A9" s="5" t="s">
        <v>25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</row>
    <row r="10" spans="1:13" x14ac:dyDescent="0.3">
      <c r="A10" s="5" t="s">
        <v>11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</row>
    <row r="11" spans="1:13" x14ac:dyDescent="0.3">
      <c r="A11" s="5" t="s">
        <v>28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</row>
    <row r="12" spans="1:13" x14ac:dyDescent="0.3">
      <c r="A12" s="5" t="s">
        <v>19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</row>
    <row r="13" spans="1:13" x14ac:dyDescent="0.3">
      <c r="A13" s="5" t="s">
        <v>18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</row>
    <row r="14" spans="1:13" x14ac:dyDescent="0.3">
      <c r="A14" s="5" t="s">
        <v>32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</row>
    <row r="15" spans="1:13" x14ac:dyDescent="0.3">
      <c r="A15" s="5" t="s">
        <v>33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</row>
    <row r="16" spans="1:13" x14ac:dyDescent="0.3">
      <c r="A16" s="5" t="s">
        <v>34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</row>
    <row r="17" spans="1:13" x14ac:dyDescent="0.3">
      <c r="A17" s="5" t="s">
        <v>35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</row>
    <row r="18" spans="1:13" x14ac:dyDescent="0.3">
      <c r="A18" s="5" t="s">
        <v>36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</row>
    <row r="19" spans="1:13" x14ac:dyDescent="0.3">
      <c r="A19" s="5" t="s">
        <v>37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</row>
    <row r="20" spans="1:13" x14ac:dyDescent="0.3">
      <c r="A20" s="5" t="s">
        <v>38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</row>
    <row r="21" spans="1:13" x14ac:dyDescent="0.3">
      <c r="A21" s="5" t="s">
        <v>39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</row>
    <row r="22" spans="1:13" x14ac:dyDescent="0.3">
      <c r="A22" s="5" t="s">
        <v>23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</row>
    <row r="23" spans="1:13" x14ac:dyDescent="0.3">
      <c r="A23" s="5" t="s">
        <v>29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</row>
    <row r="24" spans="1:13" x14ac:dyDescent="0.3">
      <c r="A24" s="5" t="s">
        <v>9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</row>
    <row r="25" spans="1:13" x14ac:dyDescent="0.3">
      <c r="A25" s="5" t="s">
        <v>12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</row>
    <row r="26" spans="1:13" x14ac:dyDescent="0.3">
      <c r="A26" s="5" t="s">
        <v>24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</row>
    <row r="27" spans="1:13" x14ac:dyDescent="0.3">
      <c r="A27" s="5" t="s">
        <v>8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</row>
    <row r="28" spans="1:13" x14ac:dyDescent="0.3">
      <c r="A28" s="5" t="s">
        <v>27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</row>
    <row r="29" spans="1:13" x14ac:dyDescent="0.3">
      <c r="A29" s="5" t="s">
        <v>14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</row>
    <row r="30" spans="1:13" x14ac:dyDescent="0.3">
      <c r="A30" s="5" t="s">
        <v>59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</row>
    <row r="31" spans="1:13" x14ac:dyDescent="0.3">
      <c r="A31" s="5" t="s">
        <v>13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</row>
    <row r="32" spans="1:13" x14ac:dyDescent="0.3">
      <c r="A32" s="5" t="s">
        <v>10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</row>
    <row r="33" spans="1:13" x14ac:dyDescent="0.3">
      <c r="A33" s="5" t="s">
        <v>22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</row>
    <row r="34" spans="1:13" x14ac:dyDescent="0.3">
      <c r="A34" s="5" t="s">
        <v>26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</row>
    <row r="35" spans="1:13" x14ac:dyDescent="0.3">
      <c r="A35" s="5" t="s">
        <v>30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</row>
    <row r="36" spans="1:13" x14ac:dyDescent="0.3">
      <c r="A36" s="5" t="s">
        <v>103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</row>
    <row r="37" spans="1:13" x14ac:dyDescent="0.3">
      <c r="A37" s="5" t="s">
        <v>31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</row>
    <row r="38" spans="1:13" x14ac:dyDescent="0.3">
      <c r="A38" s="5" t="s">
        <v>104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</row>
    <row r="39" spans="1:13" x14ac:dyDescent="0.3">
      <c r="A39" s="5" t="s">
        <v>62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7"/>
  <sheetViews>
    <sheetView workbookViewId="0">
      <pane ySplit="1" topLeftCell="A2" activePane="bottomLeft" state="frozen"/>
      <selection pane="bottomLeft" activeCell="B6" sqref="B6"/>
    </sheetView>
  </sheetViews>
  <sheetFormatPr defaultColWidth="8.6640625" defaultRowHeight="14.4" x14ac:dyDescent="0.3"/>
  <cols>
    <col min="1" max="1" width="29.109375" style="32" customWidth="1"/>
    <col min="2" max="2" width="58.88671875" style="32" customWidth="1"/>
    <col min="3" max="3" width="43.109375" style="37" customWidth="1"/>
    <col min="4" max="4" width="15.109375" style="32" customWidth="1"/>
    <col min="5" max="5" width="13.33203125" style="32" customWidth="1"/>
    <col min="6" max="16384" width="8.6640625" style="32"/>
  </cols>
  <sheetData>
    <row r="1" spans="1:5" x14ac:dyDescent="0.3">
      <c r="A1" s="31" t="s">
        <v>76</v>
      </c>
      <c r="B1" s="31" t="s">
        <v>89</v>
      </c>
      <c r="C1" s="35" t="s">
        <v>90</v>
      </c>
      <c r="D1" s="31" t="s">
        <v>78</v>
      </c>
      <c r="E1" s="31" t="s">
        <v>77</v>
      </c>
    </row>
    <row r="2" spans="1:5" ht="35.1" customHeight="1" x14ac:dyDescent="0.3">
      <c r="A2" s="33" t="s">
        <v>79</v>
      </c>
      <c r="B2" s="34" t="s">
        <v>80</v>
      </c>
      <c r="C2" s="36" t="s">
        <v>81</v>
      </c>
      <c r="D2" s="33" t="s">
        <v>82</v>
      </c>
      <c r="E2" s="33" t="s">
        <v>83</v>
      </c>
    </row>
    <row r="3" spans="1:5" ht="57.6" x14ac:dyDescent="0.3">
      <c r="A3" s="33" t="s">
        <v>28</v>
      </c>
      <c r="B3" s="34" t="s">
        <v>91</v>
      </c>
      <c r="C3" s="34"/>
      <c r="D3" s="33"/>
      <c r="E3" s="33"/>
    </row>
    <row r="4" spans="1:5" ht="35.1" customHeight="1" x14ac:dyDescent="0.3">
      <c r="A4" s="33" t="s">
        <v>84</v>
      </c>
      <c r="B4" s="33" t="s">
        <v>88</v>
      </c>
      <c r="C4" s="36" t="s">
        <v>85</v>
      </c>
      <c r="D4" s="33" t="s">
        <v>86</v>
      </c>
      <c r="E4" s="33" t="s">
        <v>87</v>
      </c>
    </row>
    <row r="5" spans="1:5" ht="28.8" x14ac:dyDescent="0.3">
      <c r="A5" s="33" t="s">
        <v>92</v>
      </c>
      <c r="B5" s="34" t="s">
        <v>93</v>
      </c>
      <c r="C5" s="36" t="s">
        <v>94</v>
      </c>
      <c r="D5" s="33"/>
      <c r="E5" s="33"/>
    </row>
    <row r="6" spans="1:5" ht="35.1" customHeight="1" x14ac:dyDescent="0.3">
      <c r="A6" s="33" t="s">
        <v>95</v>
      </c>
      <c r="B6" s="33" t="s">
        <v>96</v>
      </c>
      <c r="C6" s="36" t="s">
        <v>97</v>
      </c>
      <c r="D6" s="33"/>
      <c r="E6" s="33"/>
    </row>
    <row r="7" spans="1:5" ht="35.1" customHeight="1" x14ac:dyDescent="0.3">
      <c r="A7" s="33"/>
      <c r="B7" s="33"/>
      <c r="C7" s="34"/>
      <c r="D7" s="33"/>
      <c r="E7" s="33"/>
    </row>
    <row r="8" spans="1:5" ht="35.1" customHeight="1" x14ac:dyDescent="0.3">
      <c r="A8" s="33"/>
      <c r="B8" s="33"/>
      <c r="C8" s="34"/>
      <c r="D8" s="33"/>
      <c r="E8" s="33"/>
    </row>
    <row r="9" spans="1:5" ht="35.1" customHeight="1" x14ac:dyDescent="0.3">
      <c r="A9" s="33"/>
      <c r="B9" s="33"/>
      <c r="C9" s="34"/>
      <c r="D9" s="33"/>
      <c r="E9" s="33"/>
    </row>
    <row r="10" spans="1:5" ht="35.1" customHeight="1" x14ac:dyDescent="0.3">
      <c r="A10" s="33"/>
      <c r="B10" s="33"/>
      <c r="C10" s="34"/>
      <c r="D10" s="33"/>
      <c r="E10" s="33"/>
    </row>
    <row r="11" spans="1:5" ht="35.1" customHeight="1" x14ac:dyDescent="0.3">
      <c r="A11" s="33"/>
      <c r="B11" s="33"/>
      <c r="C11" s="34"/>
      <c r="D11" s="33"/>
      <c r="E11" s="33"/>
    </row>
    <row r="12" spans="1:5" ht="35.1" customHeight="1" x14ac:dyDescent="0.3">
      <c r="A12" s="33"/>
      <c r="B12" s="33"/>
      <c r="C12" s="34"/>
      <c r="D12" s="33"/>
      <c r="E12" s="33"/>
    </row>
    <row r="13" spans="1:5" ht="35.1" customHeight="1" x14ac:dyDescent="0.3">
      <c r="A13" s="33"/>
      <c r="B13" s="33"/>
      <c r="C13" s="34"/>
      <c r="D13" s="33"/>
      <c r="E13" s="33"/>
    </row>
    <row r="14" spans="1:5" ht="35.1" customHeight="1" x14ac:dyDescent="0.3">
      <c r="A14" s="33"/>
      <c r="B14" s="33"/>
      <c r="C14" s="34"/>
      <c r="D14" s="33"/>
      <c r="E14" s="33"/>
    </row>
    <row r="15" spans="1:5" ht="35.1" customHeight="1" x14ac:dyDescent="0.3">
      <c r="A15" s="33"/>
      <c r="B15" s="33"/>
      <c r="C15" s="34"/>
      <c r="D15" s="33"/>
      <c r="E15" s="33"/>
    </row>
    <row r="16" spans="1:5" ht="35.1" customHeight="1" x14ac:dyDescent="0.3">
      <c r="A16" s="33"/>
      <c r="B16" s="33"/>
      <c r="C16" s="34"/>
      <c r="D16" s="33"/>
      <c r="E16" s="33"/>
    </row>
    <row r="17" spans="1:5" ht="35.1" customHeight="1" x14ac:dyDescent="0.3">
      <c r="A17" s="33"/>
      <c r="B17" s="33"/>
      <c r="C17" s="34"/>
      <c r="D17" s="33"/>
      <c r="E17" s="33"/>
    </row>
  </sheetData>
  <hyperlinks>
    <hyperlink ref="C2" r:id="rId1" xr:uid="{00000000-0004-0000-0300-000000000000}"/>
    <hyperlink ref="C4" r:id="rId2" xr:uid="{00000000-0004-0000-0300-000001000000}"/>
    <hyperlink ref="C5" r:id="rId3" xr:uid="{00000000-0004-0000-0300-000002000000}"/>
    <hyperlink ref="C6" r:id="rId4" xr:uid="{00000000-0004-0000-0300-000003000000}"/>
  </hyperlinks>
  <pageMargins left="0.7" right="0.7" top="0.75" bottom="0.75" header="0.3" footer="0.3"/>
  <pageSetup paperSize="9" orientation="portrait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21:G21"/>
  <sheetViews>
    <sheetView workbookViewId="0">
      <selection activeCell="D21" sqref="D21:G21"/>
    </sheetView>
  </sheetViews>
  <sheetFormatPr defaultColWidth="8.6640625" defaultRowHeight="14.4" x14ac:dyDescent="0.3"/>
  <cols>
    <col min="1" max="16384" width="8.6640625" style="2"/>
  </cols>
  <sheetData>
    <row r="21" spans="4:7" ht="18" x14ac:dyDescent="0.35">
      <c r="D21" s="51" t="s">
        <v>98</v>
      </c>
      <c r="E21" s="51"/>
      <c r="F21" s="51"/>
      <c r="G21" s="51"/>
    </row>
  </sheetData>
  <sheetProtection algorithmName="SHA-512" hashValue="6tjUjhkkmz1aXTa8A0sv+IXCyd+PxaCCfaYOfM5JpzhKqyT6jRtczNa2rzTDZ8SmFSZMOsZVsPXVGWxu7m45hw==" saltValue="lGFnVlzllFmOvOaFUyjVKg==" spinCount="100000" sheet="1" objects="1" scenarios="1"/>
  <mergeCells count="1">
    <mergeCell ref="D21:G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Έξοδα ανά ημέρα - 2022</vt:lpstr>
      <vt:lpstr>Έξοδα ανά μήνα - 2022</vt:lpstr>
      <vt:lpstr>Στατιστικά - 2022</vt:lpstr>
      <vt:lpstr>Χρήσιμα στοιχεία</vt:lpstr>
      <vt:lpstr>Happy4Always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Το ημερολόγιο εξόδων μου - 2018</dc:title>
  <dc:creator/>
  <cp:keywords>Ημερολόγιο; Έξοδα; Πλάνο</cp:keywords>
  <cp:lastModifiedBy/>
  <dcterms:created xsi:type="dcterms:W3CDTF">2006-09-16T00:00:00Z</dcterms:created>
  <dcterms:modified xsi:type="dcterms:W3CDTF">2022-07-08T21:16:55Z</dcterms:modified>
  <cp:category>Έκτακτα;Πάγια</cp:category>
  <cp:version>1.0</cp:version>
</cp:coreProperties>
</file>